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845"/>
  </bookViews>
  <sheets>
    <sheet name="5.4.1" sheetId="1" r:id="rId1"/>
    <sheet name="Metadatos 5.4.1" sheetId="2" r:id="rId2"/>
  </sheets>
  <definedNames>
    <definedName name="_xlnm.Print_Area" localSheetId="0">'5.4.1'!$A$1:$P$16</definedName>
    <definedName name="_xlnm.Print_Area" localSheetId="1">'Metadatos 5.4.1'!$A$1:$D$41</definedName>
  </definedNames>
  <calcPr calcId="144525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<sst xmlns="http://schemas.openxmlformats.org/spreadsheetml/2006/main" count="86" uniqueCount="77">
  <si>
    <t xml:space="preserve">Objetivo 5. Lograr la igualdad de género y empoderar a todas las mujeres y las niñas </t>
  </si>
  <si>
    <t>5.4 Reconocer y valorar los cuidados y el trabajo doméstico no remunerados mediante servicios públicos, infraestructuras y políticas de protección social, y promoviendo la responsabilidad compartida en el hogar y la familia, según proceda en cada país.</t>
  </si>
  <si>
    <t>Nombre del indicador o de la variable</t>
  </si>
  <si>
    <t>5.4.1 Proporción de tiempo dedicado al trabajo doméstico y asistencial no remunerados</t>
  </si>
  <si>
    <t>Proporción de tiempo dedicado al trabajo doméstico y asistencial no remunerados de la población de 15 a 74 años, desglosada por sexo y grupos de edad (%)</t>
  </si>
  <si>
    <t>Años</t>
  </si>
  <si>
    <t xml:space="preserve">Total  población 15-74 </t>
  </si>
  <si>
    <t>Hombres</t>
  </si>
  <si>
    <t>Mujeres</t>
  </si>
  <si>
    <t xml:space="preserve">Total hombres 15 a 74 </t>
  </si>
  <si>
    <t>15-29</t>
  </si>
  <si>
    <t>30-39</t>
  </si>
  <si>
    <t>40-54</t>
  </si>
  <si>
    <t>55-64</t>
  </si>
  <si>
    <t>65-74</t>
  </si>
  <si>
    <t xml:space="preserve">Total mujeres 15 a 74 </t>
  </si>
  <si>
    <t>I. Información Marco Global del Indicador</t>
  </si>
  <si>
    <t>Objetivo de Desarrallo Sostenible</t>
  </si>
  <si>
    <t>Objetivo 5. Lograr la igualdad de género y empoderar a todas las mujeres y las niñas</t>
  </si>
  <si>
    <t>Número del indicador</t>
  </si>
  <si>
    <t xml:space="preserve">5.4.1 </t>
  </si>
  <si>
    <t>Indicador propuesto por Naciones Unidas</t>
  </si>
  <si>
    <t xml:space="preserve">Proporción de tiempo dedicado al trabajo doméstico y asistencial no remunerado, desglosada por sexo, edad y ubicación.  </t>
  </si>
  <si>
    <t>Enlace metadato UN:</t>
  </si>
  <si>
    <t>Meta país</t>
  </si>
  <si>
    <t>Alcanzar la igualdad entre ambos sexos</t>
  </si>
  <si>
    <t>Indicador propuesto</t>
  </si>
  <si>
    <t xml:space="preserve">Número </t>
  </si>
  <si>
    <t xml:space="preserve">Tipo </t>
  </si>
  <si>
    <t>Definición conceptual</t>
  </si>
  <si>
    <t>Fórmula de cálculo</t>
  </si>
  <si>
    <t>Unidad de medida</t>
  </si>
  <si>
    <t>Interpretación</t>
  </si>
  <si>
    <t>Se refiere a aquella parte del tiempo de las personas que se dedican a trabajos domésticos o de cuidado para el hogar o para otro hogar por los cuáles no se recibe remuneración alguna. Desglosado por sexo muestra las brechas de género en la temática</t>
  </si>
  <si>
    <t xml:space="preserve">Componentes involucrados en la fórmula del cálculo </t>
  </si>
  <si>
    <t>Cobertura geográfica</t>
  </si>
  <si>
    <t>Desagregación</t>
  </si>
  <si>
    <t>Geográfica</t>
  </si>
  <si>
    <t>Temática</t>
  </si>
  <si>
    <t>Periodicidad</t>
  </si>
  <si>
    <t>Ocasional 4 años aproximadamente</t>
  </si>
  <si>
    <t>Fuente</t>
  </si>
  <si>
    <t xml:space="preserve">Tipo de operación estadística </t>
  </si>
  <si>
    <t xml:space="preserve">Nombre de la Operación estadística </t>
  </si>
  <si>
    <t xml:space="preserve">Encuesta </t>
  </si>
  <si>
    <t>Limitaciones del indicador</t>
  </si>
  <si>
    <t>Al referirse al total d ehoras de una semana no visibiliza las actividades que las personas realizan de manera simultánea</t>
  </si>
  <si>
    <t xml:space="preserve">Comentarios generales </t>
  </si>
  <si>
    <t>Referencias bibliográficas</t>
  </si>
  <si>
    <t>III. Información del Contacto</t>
  </si>
  <si>
    <t>Nombre</t>
  </si>
  <si>
    <t>Mayda Alvarez</t>
  </si>
  <si>
    <t>Puesto</t>
  </si>
  <si>
    <t>Directora</t>
  </si>
  <si>
    <t>Institución</t>
  </si>
  <si>
    <t>Centro de Estudios de la Mujer CEM/Federación de Mujeres Cubanas</t>
  </si>
  <si>
    <t>Teléfono</t>
  </si>
  <si>
    <t>Correo electrónico</t>
  </si>
  <si>
    <r>
      <rPr>
        <b/>
        <sz val="10"/>
        <rFont val="Arial"/>
        <family val="2"/>
      </rPr>
      <t>Trabajo no remunerado</t>
    </r>
    <r>
      <rPr>
        <sz val="10"/>
        <rFont val="Arial"/>
        <family val="2"/>
      </rPr>
      <t>: Se refiere a las tareas o actividades que se realizan sin recibir pago alguno para la satisfacción de las necesidades de los miembros del propio hogar e incluye también las que se realizan para otros hogares, el autoconsumo, la comunidad u otras instituciones sin recibir por ellas pago o remuneración alguna.</t>
    </r>
  </si>
  <si>
    <t>Por ciento de las Horas semanales</t>
  </si>
  <si>
    <t>A=B/C X 100</t>
  </si>
  <si>
    <t>A: Proporción de tiempo dedicado al trabajo doméstico y asistencial no remunerado</t>
  </si>
  <si>
    <t>B: Horas y minutos semanales dedicados por los individuos a diversas actividades domésticas y de cuidado en el hogar o para otro hogar</t>
  </si>
  <si>
    <t xml:space="preserve">Se refiere al total de horas y minutos semanales dedicados por los individuos a diversas actividades domésticas y de cuidado en el hogar o para otro hogar en relación las 168 horas de la semana </t>
  </si>
  <si>
    <t>C: Total de horas de una semana (168)</t>
  </si>
  <si>
    <t>Sexo, edad, tipo de trabajo doméstico y asistencial</t>
  </si>
  <si>
    <t>Visitas a  viviendas seleccionadas mediante un muestreo probabilístico trietápico, y entrevistas personas de 15 a 74 años residentes permanentes en la vivienda. En el caso de las parejas, por una selección probabilísticas se entrevista a solo un miembro de esta. Las actividades para desglosar el trabajo doméstico y asistencial están armonizadas con el Clasificador de Actividades de uso del tiempo para América Latina (CAUTAL)</t>
  </si>
  <si>
    <t>Nacional</t>
  </si>
  <si>
    <r>
      <rPr>
        <b/>
        <sz val="10"/>
        <rFont val="Arial"/>
        <family val="2"/>
      </rPr>
      <t xml:space="preserve">Trabajo doméstico y asistencial: </t>
    </r>
    <r>
      <rPr>
        <sz val="10"/>
        <rFont val="Arial"/>
        <family val="2"/>
      </rPr>
      <t xml:space="preserve"> incluye la preparación de alimentos, el lavado de los platos, la limpieza y el mantenimiento de una vivienda, la lavandería, el planchado, la jardinería, el cuidado de mascotas, compras, instalación, servicio y reparación de artículos personales y enseres domésticos, cuidado de niños y cuidado de los miembros del hogar enfermos, ancianos o discapacitados, entre otros.</t>
    </r>
  </si>
  <si>
    <t>4 regiones del país: Occidente, La Habana, Centro y Oriente</t>
  </si>
  <si>
    <t>Encuesta Nacional de Igualdad de Género ENIG 2016</t>
  </si>
  <si>
    <t xml:space="preserve"> Encuesta Nacional de Igualdad de Género ENIG 2016</t>
  </si>
  <si>
    <t>II. Información Indicador por Cuba</t>
  </si>
  <si>
    <t xml:space="preserve">Meta ODS Naciones Unidas </t>
  </si>
  <si>
    <t xml:space="preserve">Meta ODS Naciones Unidas  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</si>
  <si>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Oficina Nacional de Estadísticas e Información ONEI,  Base de datos Encuesta Nacional de Igualdad de Género, 2016 (ENIG-2016)</t>
    </r>
  </si>
  <si>
    <t>Indicador propuesto por Cuba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</si>
</sst>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"/>
  </numFmts>
  <fonts count="19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8"/>
      <color indexed="8"/>
      <name val="Arial"/>
      <family val="2"/>
    </font>
    <font>
      <sz val="11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8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9"/>
      <name val="Calibri"/>
      <family val="2"/>
    </font>
    <font>
      <u/>
      <sz val="11"/>
      <color indexed="30"/>
      <name val="Calibri"/>
      <family val="2"/>
    </font>
    <font>
      <u/>
      <sz val="10"/>
      <color indexed="30"/>
      <name val="Arial"/>
      <family val="2"/>
    </font>
    <font>
      <sz val="12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9"/>
      </top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 style="thin">
        <color theme="0"/>
      </left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rgb="FF0070C0"/>
      </bottom>
      <diagonal/>
    </border>
    <border>
      <left style="thin">
        <color indexed="9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theme="0"/>
      </bottom>
      <diagonal/>
    </border>
  </borders>
  <cellStyleXfs count="3">
    <xf numFmtId="0" fontId="0" fillId="0" borderId="0"/>
    <xf numFmtId="0" fontId="4" fillId="0" borderId="0"/>
    <xf numFmtId="0" fontId="10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10" xfId="1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 wrapText="1"/>
    </xf>
    <xf numFmtId="0" fontId="1" fillId="3" borderId="12" xfId="1" applyFont="1" applyFill="1" applyBorder="1" applyAlignment="1">
      <alignment horizontal="center" vertical="center" wrapText="1"/>
    </xf>
    <xf numFmtId="0" fontId="1" fillId="3" borderId="13" xfId="1" applyFont="1" applyFill="1" applyBorder="1" applyAlignment="1">
      <alignment horizontal="center" vertical="center" wrapText="1"/>
    </xf>
    <xf numFmtId="0" fontId="1" fillId="3" borderId="14" xfId="1" applyFont="1" applyFill="1" applyBorder="1" applyAlignment="1">
      <alignment horizontal="center" vertical="center" wrapText="1"/>
    </xf>
    <xf numFmtId="0" fontId="1" fillId="3" borderId="15" xfId="1" applyFont="1" applyFill="1" applyBorder="1" applyAlignment="1">
      <alignment horizontal="center" vertical="center" wrapText="1"/>
    </xf>
    <xf numFmtId="0" fontId="1" fillId="3" borderId="16" xfId="1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0" fillId="4" borderId="0" xfId="0" applyNumberFormat="1" applyFont="1" applyFill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4" fillId="6" borderId="21" xfId="0" applyFont="1" applyFill="1" applyBorder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4" fillId="0" borderId="21" xfId="0" applyFont="1" applyBorder="1" applyAlignment="1">
      <alignment horizontal="left" vertical="top" wrapText="1"/>
    </xf>
    <xf numFmtId="0" fontId="11" fillId="0" borderId="21" xfId="2" applyFont="1" applyBorder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4" fillId="0" borderId="21" xfId="0" applyFont="1" applyBorder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14" fillId="0" borderId="21" xfId="0" applyFont="1" applyBorder="1" applyAlignment="1">
      <alignment wrapText="1"/>
    </xf>
    <xf numFmtId="0" fontId="5" fillId="5" borderId="21" xfId="0" applyFont="1" applyFill="1" applyBorder="1" applyAlignment="1">
      <alignment vertical="top"/>
    </xf>
    <xf numFmtId="0" fontId="5" fillId="5" borderId="21" xfId="0" applyFont="1" applyFill="1" applyBorder="1" applyAlignment="1">
      <alignment horizontal="left" vertical="top"/>
    </xf>
    <xf numFmtId="0" fontId="14" fillId="0" borderId="21" xfId="0" applyFont="1" applyBorder="1" applyAlignment="1">
      <alignment horizontal="left" wrapText="1"/>
    </xf>
    <xf numFmtId="0" fontId="5" fillId="5" borderId="22" xfId="0" applyFont="1" applyFill="1" applyBorder="1" applyAlignment="1">
      <alignment horizontal="left" vertical="top"/>
    </xf>
    <xf numFmtId="0" fontId="5" fillId="5" borderId="23" xfId="0" applyFont="1" applyFill="1" applyBorder="1" applyAlignment="1">
      <alignment horizontal="left" vertical="top"/>
    </xf>
    <xf numFmtId="0" fontId="4" fillId="6" borderId="24" xfId="0" applyFont="1" applyFill="1" applyBorder="1" applyAlignment="1">
      <alignment vertical="top" wrapText="1"/>
    </xf>
    <xf numFmtId="0" fontId="14" fillId="0" borderId="21" xfId="0" applyFont="1" applyBorder="1" applyAlignment="1">
      <alignment horizontal="left" vertical="top" wrapText="1"/>
    </xf>
    <xf numFmtId="0" fontId="10" fillId="0" borderId="21" xfId="2" applyFill="1" applyBorder="1" applyAlignment="1">
      <alignment horizontal="left" wrapText="1"/>
    </xf>
    <xf numFmtId="0" fontId="4" fillId="0" borderId="21" xfId="0" applyFont="1" applyBorder="1" applyAlignment="1">
      <alignment wrapText="1"/>
    </xf>
    <xf numFmtId="0" fontId="4" fillId="0" borderId="21" xfId="0" applyFont="1" applyBorder="1" applyAlignment="1">
      <alignment horizontal="left" wrapText="1"/>
    </xf>
    <xf numFmtId="0" fontId="15" fillId="0" borderId="0" xfId="0" applyFont="1"/>
    <xf numFmtId="0" fontId="4" fillId="0" borderId="24" xfId="0" applyFont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4" fillId="0" borderId="21" xfId="0" applyFont="1" applyBorder="1" applyAlignment="1">
      <alignment horizontal="left" vertical="center" wrapText="1"/>
    </xf>
    <xf numFmtId="164" fontId="0" fillId="4" borderId="33" xfId="0" applyNumberFormat="1" applyFont="1" applyFill="1" applyBorder="1" applyAlignment="1">
      <alignment horizontal="center"/>
    </xf>
    <xf numFmtId="164" fontId="4" fillId="0" borderId="31" xfId="0" applyNumberFormat="1" applyFont="1" applyBorder="1" applyAlignment="1">
      <alignment horizontal="center" vertical="center"/>
    </xf>
    <xf numFmtId="0" fontId="0" fillId="0" borderId="32" xfId="0" applyBorder="1"/>
    <xf numFmtId="0" fontId="4" fillId="0" borderId="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0" fillId="0" borderId="39" xfId="0" applyBorder="1"/>
    <xf numFmtId="0" fontId="0" fillId="0" borderId="9" xfId="0" applyBorder="1"/>
    <xf numFmtId="0" fontId="0" fillId="0" borderId="38" xfId="0" applyBorder="1"/>
    <xf numFmtId="0" fontId="6" fillId="6" borderId="21" xfId="0" applyFont="1" applyFill="1" applyBorder="1" applyAlignment="1">
      <alignment vertical="center" wrapText="1"/>
    </xf>
    <xf numFmtId="0" fontId="14" fillId="0" borderId="25" xfId="0" applyFont="1" applyBorder="1" applyAlignment="1">
      <alignment wrapText="1"/>
    </xf>
    <xf numFmtId="0" fontId="4" fillId="0" borderId="28" xfId="0" applyFont="1" applyBorder="1" applyAlignment="1">
      <alignment horizontal="left" vertical="top" wrapText="1"/>
    </xf>
    <xf numFmtId="0" fontId="4" fillId="0" borderId="25" xfId="0" applyFont="1" applyBorder="1" applyAlignment="1">
      <alignment vertical="center" wrapText="1"/>
    </xf>
    <xf numFmtId="0" fontId="18" fillId="0" borderId="32" xfId="0" applyFont="1" applyBorder="1" applyAlignment="1">
      <alignment horizontal="justify" vertical="center"/>
    </xf>
    <xf numFmtId="0" fontId="17" fillId="0" borderId="32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top" wrapText="1"/>
    </xf>
    <xf numFmtId="0" fontId="1" fillId="3" borderId="6" xfId="1" applyFont="1" applyFill="1" applyBorder="1" applyAlignment="1">
      <alignment horizontal="center" vertical="top" wrapText="1"/>
    </xf>
    <xf numFmtId="0" fontId="1" fillId="3" borderId="7" xfId="1" applyFont="1" applyFill="1" applyBorder="1" applyAlignment="1">
      <alignment horizontal="center" vertical="top" wrapText="1"/>
    </xf>
    <xf numFmtId="0" fontId="1" fillId="3" borderId="8" xfId="1" applyFont="1" applyFill="1" applyBorder="1" applyAlignment="1">
      <alignment horizontal="center" vertical="center" wrapText="1"/>
    </xf>
    <xf numFmtId="0" fontId="1" fillId="3" borderId="9" xfId="1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4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38" xfId="0" applyFont="1" applyFill="1" applyBorder="1" applyAlignment="1">
      <alignment horizontal="left" vertical="top" wrapText="1"/>
    </xf>
    <xf numFmtId="0" fontId="13" fillId="5" borderId="22" xfId="0" applyFont="1" applyFill="1" applyBorder="1" applyAlignment="1">
      <alignment horizontal="left" vertical="top"/>
    </xf>
    <xf numFmtId="0" fontId="13" fillId="5" borderId="23" xfId="0" applyFont="1" applyFill="1" applyBorder="1" applyAlignment="1">
      <alignment horizontal="left" vertical="top"/>
    </xf>
    <xf numFmtId="0" fontId="13" fillId="5" borderId="21" xfId="0" applyFont="1" applyFill="1" applyBorder="1" applyAlignment="1">
      <alignment horizontal="left" vertical="top"/>
    </xf>
    <xf numFmtId="0" fontId="5" fillId="5" borderId="21" xfId="0" applyFont="1" applyFill="1" applyBorder="1" applyAlignment="1">
      <alignment horizontal="left" vertical="top"/>
    </xf>
    <xf numFmtId="0" fontId="5" fillId="5" borderId="21" xfId="0" applyFont="1" applyFill="1" applyBorder="1" applyAlignment="1">
      <alignment horizontal="left" vertical="top" wrapText="1"/>
    </xf>
    <xf numFmtId="0" fontId="5" fillId="5" borderId="22" xfId="0" applyFont="1" applyFill="1" applyBorder="1" applyAlignment="1">
      <alignment horizontal="left" vertical="top"/>
    </xf>
    <xf numFmtId="0" fontId="5" fillId="5" borderId="23" xfId="0" applyFont="1" applyFill="1" applyBorder="1" applyAlignment="1">
      <alignment horizontal="left" vertical="top"/>
    </xf>
    <xf numFmtId="0" fontId="5" fillId="5" borderId="26" xfId="0" applyFont="1" applyFill="1" applyBorder="1" applyAlignment="1">
      <alignment horizontal="left" vertical="top"/>
    </xf>
    <xf numFmtId="0" fontId="5" fillId="5" borderId="27" xfId="0" applyFont="1" applyFill="1" applyBorder="1" applyAlignment="1">
      <alignment horizontal="left" vertical="top"/>
    </xf>
    <xf numFmtId="0" fontId="1" fillId="3" borderId="20" xfId="0" applyFont="1" applyFill="1" applyBorder="1" applyAlignment="1">
      <alignment horizontal="left" vertical="center"/>
    </xf>
    <xf numFmtId="0" fontId="5" fillId="5" borderId="24" xfId="0" applyFont="1" applyFill="1" applyBorder="1" applyAlignment="1">
      <alignment horizontal="left" vertical="top"/>
    </xf>
    <xf numFmtId="0" fontId="5" fillId="5" borderId="25" xfId="0" applyFont="1" applyFill="1" applyBorder="1" applyAlignment="1">
      <alignment horizontal="left" vertical="top"/>
    </xf>
    <xf numFmtId="0" fontId="13" fillId="5" borderId="21" xfId="0" applyFont="1" applyFill="1" applyBorder="1" applyAlignment="1">
      <alignment horizontal="left" vertical="top" wrapText="1"/>
    </xf>
    <xf numFmtId="0" fontId="5" fillId="5" borderId="40" xfId="0" applyFont="1" applyFill="1" applyBorder="1" applyAlignment="1">
      <alignment horizontal="left" vertical="top"/>
    </xf>
    <xf numFmtId="0" fontId="5" fillId="5" borderId="26" xfId="0" applyFont="1" applyFill="1" applyBorder="1" applyAlignment="1">
      <alignment horizontal="left" vertical="top" wrapText="1"/>
    </xf>
    <xf numFmtId="0" fontId="5" fillId="5" borderId="27" xfId="0" applyFont="1" applyFill="1" applyBorder="1" applyAlignment="1">
      <alignment horizontal="left" vertical="top" wrapText="1"/>
    </xf>
    <xf numFmtId="0" fontId="5" fillId="5" borderId="29" xfId="0" applyFont="1" applyFill="1" applyBorder="1" applyAlignment="1">
      <alignment horizontal="left" vertical="top" wrapText="1"/>
    </xf>
    <xf numFmtId="0" fontId="5" fillId="5" borderId="18" xfId="0" applyFont="1" applyFill="1" applyBorder="1" applyAlignment="1">
      <alignment horizontal="left" vertical="top" wrapText="1"/>
    </xf>
    <xf numFmtId="0" fontId="5" fillId="5" borderId="30" xfId="0" applyFont="1" applyFill="1" applyBorder="1" applyAlignment="1">
      <alignment horizontal="left" vertical="top" wrapText="1"/>
    </xf>
    <xf numFmtId="0" fontId="5" fillId="5" borderId="19" xfId="0" applyFont="1" applyFill="1" applyBorder="1" applyAlignment="1">
      <alignment horizontal="left" vertical="top" wrapText="1"/>
    </xf>
    <xf numFmtId="0" fontId="5" fillId="5" borderId="17" xfId="0" applyFont="1" applyFill="1" applyBorder="1" applyAlignment="1">
      <alignment horizontal="left" vertical="top"/>
    </xf>
    <xf numFmtId="0" fontId="5" fillId="5" borderId="29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</xdr:colOff>
      <xdr:row>1</xdr:row>
      <xdr:rowOff>134620</xdr:rowOff>
    </xdr:from>
    <xdr:to>
      <xdr:col>1</xdr:col>
      <xdr:colOff>582295</xdr:colOff>
      <xdr:row>1</xdr:row>
      <xdr:rowOff>561340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25120"/>
          <a:ext cx="464820" cy="426720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79375</xdr:colOff>
      <xdr:row>1</xdr:row>
      <xdr:rowOff>95250</xdr:rowOff>
    </xdr:from>
    <xdr:to>
      <xdr:col>0</xdr:col>
      <xdr:colOff>1278325</xdr:colOff>
      <xdr:row>1</xdr:row>
      <xdr:rowOff>571500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285750"/>
          <a:ext cx="11989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</xdr:row>
      <xdr:rowOff>30480</xdr:rowOff>
    </xdr:from>
    <xdr:to>
      <xdr:col>0</xdr:col>
      <xdr:colOff>541020</xdr:colOff>
      <xdr:row>6</xdr:row>
      <xdr:rowOff>20955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13360"/>
          <a:ext cx="464820" cy="457200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234950</xdr:colOff>
      <xdr:row>1</xdr:row>
      <xdr:rowOff>38101</xdr:rowOff>
    </xdr:from>
    <xdr:to>
      <xdr:col>2</xdr:col>
      <xdr:colOff>1433900</xdr:colOff>
      <xdr:row>3</xdr:row>
      <xdr:rowOff>133351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4450" y="228601"/>
          <a:ext cx="11989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1339057</xdr:colOff>
      <xdr:row>3</xdr:row>
      <xdr:rowOff>135731</xdr:rowOff>
    </xdr:to>
    <xdr:pic>
      <xdr:nvPicPr>
        <xdr:cNvPr id="4" name="3 Imagen" descr="Logo Izquierda Oficial PUBLICACION.jp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" y="190500"/>
          <a:ext cx="1339057" cy="51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A21"/>
  </sheetPr>
  <dimension ref="A2:P19"/>
  <sheetViews>
    <sheetView tabSelected="1" view="pageBreakPreview" zoomScale="60" zoomScaleNormal="100" workbookViewId="0">
      <selection activeCell="D26" sqref="D26"/>
    </sheetView>
  </sheetViews>
  <sheetFormatPr baseColWidth="10" defaultColWidth="11.42578125" defaultRowHeight="15" x14ac:dyDescent="0.25"/>
  <cols>
    <col min="1" max="1" width="23.140625" customWidth="1"/>
    <col min="2" max="2" width="11.28515625" customWidth="1"/>
    <col min="3" max="3" width="9.42578125" customWidth="1"/>
    <col min="4" max="4" width="13.42578125" customWidth="1"/>
    <col min="5" max="5" width="15.140625" customWidth="1"/>
    <col min="6" max="7" width="8" customWidth="1"/>
    <col min="8" max="8" width="7.7109375" customWidth="1"/>
    <col min="9" max="9" width="7.85546875" customWidth="1"/>
    <col min="10" max="10" width="8" customWidth="1"/>
    <col min="11" max="11" width="14.28515625" customWidth="1"/>
    <col min="12" max="12" width="7.7109375" customWidth="1"/>
    <col min="13" max="13" width="8.28515625" customWidth="1"/>
    <col min="14" max="14" width="8.42578125" customWidth="1"/>
    <col min="15" max="15" width="8" customWidth="1"/>
    <col min="16" max="16" width="8.28515625" customWidth="1"/>
  </cols>
  <sheetData>
    <row r="2" spans="1:16" s="1" customFormat="1" ht="50.25" customHeight="1" x14ac:dyDescent="0.2">
      <c r="A2" s="66"/>
      <c r="B2" s="67"/>
      <c r="C2" s="68" t="s">
        <v>0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s="2" customFormat="1" ht="57" customHeight="1" x14ac:dyDescent="0.25">
      <c r="A3" s="54" t="s">
        <v>74</v>
      </c>
      <c r="B3" s="55"/>
      <c r="C3" s="70" t="s">
        <v>1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6" s="2" customFormat="1" ht="40.5" customHeight="1" x14ac:dyDescent="0.25">
      <c r="A4" s="54" t="s">
        <v>2</v>
      </c>
      <c r="B4" s="55"/>
      <c r="C4" s="70" t="s">
        <v>3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2"/>
    </row>
    <row r="5" spans="1:16" s="2" customFormat="1" ht="30" customHeight="1" x14ac:dyDescent="0.25">
      <c r="A5" s="54" t="s">
        <v>76</v>
      </c>
      <c r="B5" s="55"/>
      <c r="C5" s="64" t="s">
        <v>4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8" spans="1:16" ht="27.75" customHeight="1" x14ac:dyDescent="0.25">
      <c r="C8" s="56" t="str">
        <f>C5</f>
        <v>Proporción de tiempo dedicado al trabajo doméstico y asistencial no remunerados de la población de 15 a 74 años, desglosada por sexo y grupos de edad (%)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16" ht="14.65" customHeight="1" x14ac:dyDescent="0.25">
      <c r="C9" s="57" t="s">
        <v>5</v>
      </c>
      <c r="D9" s="96" t="s">
        <v>6</v>
      </c>
      <c r="E9" s="59" t="s">
        <v>7</v>
      </c>
      <c r="F9" s="60"/>
      <c r="G9" s="60"/>
      <c r="H9" s="60"/>
      <c r="I9" s="60"/>
      <c r="J9" s="61"/>
      <c r="K9" s="62" t="s">
        <v>8</v>
      </c>
      <c r="L9" s="63"/>
      <c r="M9" s="63"/>
      <c r="N9" s="63"/>
      <c r="O9" s="63"/>
      <c r="P9" s="63"/>
    </row>
    <row r="10" spans="1:16" ht="38.25" customHeight="1" x14ac:dyDescent="0.25">
      <c r="C10" s="58"/>
      <c r="D10" s="97"/>
      <c r="E10" s="3" t="s">
        <v>9</v>
      </c>
      <c r="F10" s="4" t="s">
        <v>10</v>
      </c>
      <c r="G10" s="5" t="s">
        <v>11</v>
      </c>
      <c r="H10" s="6" t="s">
        <v>12</v>
      </c>
      <c r="I10" s="6" t="s">
        <v>13</v>
      </c>
      <c r="J10" s="3" t="s">
        <v>14</v>
      </c>
      <c r="K10" s="7" t="s">
        <v>15</v>
      </c>
      <c r="L10" s="8" t="s">
        <v>10</v>
      </c>
      <c r="M10" s="9" t="s">
        <v>11</v>
      </c>
      <c r="N10" s="10" t="s">
        <v>12</v>
      </c>
      <c r="O10" s="10" t="s">
        <v>13</v>
      </c>
      <c r="P10" s="11" t="s">
        <v>14</v>
      </c>
    </row>
    <row r="11" spans="1:16" x14ac:dyDescent="0.25">
      <c r="C11" s="43">
        <v>2016</v>
      </c>
      <c r="D11" s="44">
        <v>17.399999999999999</v>
      </c>
      <c r="E11" s="12">
        <v>12.51</v>
      </c>
      <c r="F11" s="40">
        <v>12.669955732075625</v>
      </c>
      <c r="G11" s="40">
        <v>13.146299063558478</v>
      </c>
      <c r="H11" s="40">
        <v>12.736394884751284</v>
      </c>
      <c r="I11" s="13">
        <v>12.727150844363303</v>
      </c>
      <c r="J11" s="13">
        <v>13.035714285714285</v>
      </c>
      <c r="K11" s="12">
        <v>21.28</v>
      </c>
      <c r="L11" s="12">
        <v>21.173382765161051</v>
      </c>
      <c r="M11" s="12">
        <v>21.715662298511131</v>
      </c>
      <c r="N11" s="41">
        <v>21.439789981701107</v>
      </c>
      <c r="O11" s="41">
        <v>21.206880668934243</v>
      </c>
      <c r="P11" s="12">
        <v>21.488095238095241</v>
      </c>
    </row>
    <row r="12" spans="1:16" ht="21" customHeight="1" x14ac:dyDescent="0.25">
      <c r="C12" s="52" t="s">
        <v>75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P12" s="42"/>
    </row>
    <row r="19" spans="11:13" x14ac:dyDescent="0.25">
      <c r="K19" s="45"/>
      <c r="L19" s="46"/>
      <c r="M19" s="47"/>
    </row>
  </sheetData>
  <mergeCells count="14">
    <mergeCell ref="A2:B2"/>
    <mergeCell ref="A3:B3"/>
    <mergeCell ref="A4:B4"/>
    <mergeCell ref="C2:P2"/>
    <mergeCell ref="C3:P3"/>
    <mergeCell ref="C4:P4"/>
    <mergeCell ref="C12:M12"/>
    <mergeCell ref="A5:B5"/>
    <mergeCell ref="C8:P8"/>
    <mergeCell ref="C9:C10"/>
    <mergeCell ref="D9:D10"/>
    <mergeCell ref="E9:J9"/>
    <mergeCell ref="K9:P9"/>
    <mergeCell ref="C5:P5"/>
  </mergeCell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A21"/>
  </sheetPr>
  <dimension ref="A4:F40"/>
  <sheetViews>
    <sheetView tabSelected="1" view="pageBreakPreview" topLeftCell="A22" zoomScale="60" zoomScaleNormal="100" workbookViewId="0">
      <selection activeCell="D26" sqref="D26"/>
    </sheetView>
  </sheetViews>
  <sheetFormatPr baseColWidth="10" defaultColWidth="11.42578125" defaultRowHeight="15" x14ac:dyDescent="0.25"/>
  <cols>
    <col min="1" max="1" width="8.85546875" style="14" customWidth="1"/>
    <col min="2" max="2" width="26.42578125" style="14" customWidth="1"/>
    <col min="3" max="3" width="24" style="14" customWidth="1"/>
    <col min="4" max="4" width="85.7109375" style="14" customWidth="1"/>
  </cols>
  <sheetData>
    <row r="4" spans="1:4" ht="27.75" customHeight="1" x14ac:dyDescent="0.25"/>
    <row r="5" spans="1:4" x14ac:dyDescent="0.25">
      <c r="B5" s="82" t="s">
        <v>16</v>
      </c>
      <c r="C5" s="82"/>
      <c r="D5" s="82"/>
    </row>
    <row r="6" spans="1:4" ht="22.5" customHeight="1" x14ac:dyDescent="0.25">
      <c r="A6" s="15"/>
      <c r="B6" s="76" t="s">
        <v>17</v>
      </c>
      <c r="C6" s="76"/>
      <c r="D6" s="16" t="s">
        <v>18</v>
      </c>
    </row>
    <row r="7" spans="1:4" ht="38.25" x14ac:dyDescent="0.25">
      <c r="B7" s="76" t="s">
        <v>73</v>
      </c>
      <c r="C7" s="76"/>
      <c r="D7" s="16" t="s">
        <v>1</v>
      </c>
    </row>
    <row r="8" spans="1:4" ht="15.75" x14ac:dyDescent="0.25">
      <c r="A8" s="17"/>
      <c r="B8" s="76" t="s">
        <v>19</v>
      </c>
      <c r="C8" s="76"/>
      <c r="D8" s="18" t="s">
        <v>20</v>
      </c>
    </row>
    <row r="9" spans="1:4" ht="25.5" x14ac:dyDescent="0.25">
      <c r="A9" s="17"/>
      <c r="B9" s="77" t="s">
        <v>21</v>
      </c>
      <c r="C9" s="77"/>
      <c r="D9" s="22" t="s">
        <v>22</v>
      </c>
    </row>
    <row r="10" spans="1:4" ht="15.75" x14ac:dyDescent="0.25">
      <c r="A10" s="17"/>
      <c r="B10" s="77" t="s">
        <v>23</v>
      </c>
      <c r="C10" s="77"/>
      <c r="D10" s="19"/>
    </row>
    <row r="11" spans="1:4" ht="15.75" x14ac:dyDescent="0.25">
      <c r="A11" s="20"/>
      <c r="B11" s="82" t="s">
        <v>72</v>
      </c>
      <c r="C11" s="82"/>
      <c r="D11" s="82"/>
    </row>
    <row r="12" spans="1:4" ht="15.75" x14ac:dyDescent="0.25">
      <c r="A12" s="21"/>
      <c r="B12" s="73" t="s">
        <v>24</v>
      </c>
      <c r="C12" s="74"/>
      <c r="D12" s="16" t="s">
        <v>25</v>
      </c>
    </row>
    <row r="13" spans="1:4" ht="31.5" customHeight="1" x14ac:dyDescent="0.25">
      <c r="A13" s="21"/>
      <c r="B13" s="85" t="s">
        <v>26</v>
      </c>
      <c r="C13" s="85"/>
      <c r="D13" s="48" t="s">
        <v>22</v>
      </c>
    </row>
    <row r="14" spans="1:4" ht="15.75" x14ac:dyDescent="0.25">
      <c r="A14" s="21"/>
      <c r="B14" s="76" t="s">
        <v>27</v>
      </c>
      <c r="C14" s="76"/>
      <c r="D14" s="22" t="s">
        <v>20</v>
      </c>
    </row>
    <row r="15" spans="1:4" ht="14.45" x14ac:dyDescent="0.3">
      <c r="B15" s="76" t="s">
        <v>28</v>
      </c>
      <c r="C15" s="86"/>
      <c r="D15" s="22" t="s">
        <v>21</v>
      </c>
    </row>
    <row r="16" spans="1:4" ht="48" customHeight="1" x14ac:dyDescent="0.25">
      <c r="A16" s="23"/>
      <c r="B16" s="80" t="s">
        <v>29</v>
      </c>
      <c r="C16" s="93"/>
      <c r="D16" s="50" t="s">
        <v>63</v>
      </c>
    </row>
    <row r="17" spans="1:6" ht="51" x14ac:dyDescent="0.25">
      <c r="A17" s="23"/>
      <c r="B17" s="94"/>
      <c r="C17" s="95"/>
      <c r="D17" s="50" t="s">
        <v>58</v>
      </c>
    </row>
    <row r="18" spans="1:6" ht="66" customHeight="1" x14ac:dyDescent="0.25">
      <c r="A18" s="23"/>
      <c r="B18" s="94"/>
      <c r="C18" s="95"/>
      <c r="D18" s="51" t="s">
        <v>68</v>
      </c>
      <c r="F18" s="35"/>
    </row>
    <row r="19" spans="1:6" x14ac:dyDescent="0.25">
      <c r="A19" s="23"/>
      <c r="B19" s="76" t="s">
        <v>30</v>
      </c>
      <c r="C19" s="76"/>
      <c r="D19" s="49" t="s">
        <v>60</v>
      </c>
    </row>
    <row r="20" spans="1:6" ht="14.45" x14ac:dyDescent="0.3">
      <c r="B20" s="76" t="s">
        <v>31</v>
      </c>
      <c r="C20" s="76"/>
      <c r="D20" s="24" t="s">
        <v>59</v>
      </c>
    </row>
    <row r="21" spans="1:6" ht="38.25" x14ac:dyDescent="0.25">
      <c r="B21" s="77" t="s">
        <v>32</v>
      </c>
      <c r="C21" s="77"/>
      <c r="D21" s="16" t="s">
        <v>33</v>
      </c>
    </row>
    <row r="22" spans="1:6" ht="15" customHeight="1" x14ac:dyDescent="0.25">
      <c r="B22" s="87" t="s">
        <v>34</v>
      </c>
      <c r="C22" s="88"/>
      <c r="D22" s="36" t="s">
        <v>61</v>
      </c>
    </row>
    <row r="23" spans="1:6" ht="25.5" x14ac:dyDescent="0.25">
      <c r="B23" s="89"/>
      <c r="C23" s="90"/>
      <c r="D23" s="37" t="s">
        <v>62</v>
      </c>
    </row>
    <row r="24" spans="1:6" ht="14.45" customHeight="1" x14ac:dyDescent="0.25">
      <c r="B24" s="91"/>
      <c r="C24" s="92"/>
      <c r="D24" s="38" t="s">
        <v>64</v>
      </c>
    </row>
    <row r="25" spans="1:6" x14ac:dyDescent="0.25">
      <c r="B25" s="76" t="s">
        <v>35</v>
      </c>
      <c r="C25" s="76"/>
      <c r="D25" s="33" t="s">
        <v>67</v>
      </c>
    </row>
    <row r="26" spans="1:6" x14ac:dyDescent="0.25">
      <c r="B26" s="83" t="s">
        <v>36</v>
      </c>
      <c r="C26" s="25" t="s">
        <v>37</v>
      </c>
      <c r="D26" s="16" t="s">
        <v>69</v>
      </c>
    </row>
    <row r="27" spans="1:6" x14ac:dyDescent="0.25">
      <c r="B27" s="84"/>
      <c r="C27" s="26" t="s">
        <v>38</v>
      </c>
      <c r="D27" s="33" t="s">
        <v>65</v>
      </c>
    </row>
    <row r="28" spans="1:6" x14ac:dyDescent="0.25">
      <c r="B28" s="75" t="s">
        <v>39</v>
      </c>
      <c r="C28" s="75"/>
      <c r="D28" s="33" t="s">
        <v>40</v>
      </c>
    </row>
    <row r="29" spans="1:6" x14ac:dyDescent="0.25">
      <c r="B29" s="75" t="s">
        <v>41</v>
      </c>
      <c r="C29" s="75"/>
      <c r="D29" s="34" t="s">
        <v>71</v>
      </c>
    </row>
    <row r="30" spans="1:6" x14ac:dyDescent="0.25">
      <c r="B30" s="76" t="s">
        <v>42</v>
      </c>
      <c r="C30" s="76"/>
      <c r="D30" s="34" t="s">
        <v>44</v>
      </c>
    </row>
    <row r="31" spans="1:6" x14ac:dyDescent="0.25">
      <c r="B31" s="77" t="s">
        <v>43</v>
      </c>
      <c r="C31" s="77"/>
      <c r="D31" s="39" t="s">
        <v>70</v>
      </c>
    </row>
    <row r="32" spans="1:6" ht="25.5" x14ac:dyDescent="0.25">
      <c r="B32" s="78" t="s">
        <v>45</v>
      </c>
      <c r="C32" s="79"/>
      <c r="D32" s="16" t="s">
        <v>46</v>
      </c>
    </row>
    <row r="33" spans="2:4" ht="64.5" x14ac:dyDescent="0.25">
      <c r="B33" s="28" t="s">
        <v>47</v>
      </c>
      <c r="C33" s="29"/>
      <c r="D33" s="33" t="s">
        <v>66</v>
      </c>
    </row>
    <row r="34" spans="2:4" x14ac:dyDescent="0.25">
      <c r="B34" s="80" t="s">
        <v>48</v>
      </c>
      <c r="C34" s="81"/>
      <c r="D34" s="30"/>
    </row>
    <row r="35" spans="2:4" x14ac:dyDescent="0.25">
      <c r="B35" s="82" t="s">
        <v>49</v>
      </c>
      <c r="C35" s="82"/>
      <c r="D35" s="82"/>
    </row>
    <row r="36" spans="2:4" x14ac:dyDescent="0.25">
      <c r="B36" s="73" t="s">
        <v>50</v>
      </c>
      <c r="C36" s="74"/>
      <c r="D36" s="31" t="s">
        <v>51</v>
      </c>
    </row>
    <row r="37" spans="2:4" x14ac:dyDescent="0.25">
      <c r="B37" s="73" t="s">
        <v>52</v>
      </c>
      <c r="C37" s="74"/>
      <c r="D37" s="31" t="s">
        <v>53</v>
      </c>
    </row>
    <row r="38" spans="2:4" x14ac:dyDescent="0.25">
      <c r="B38" s="73" t="s">
        <v>54</v>
      </c>
      <c r="C38" s="74"/>
      <c r="D38" s="31" t="s">
        <v>55</v>
      </c>
    </row>
    <row r="39" spans="2:4" x14ac:dyDescent="0.25">
      <c r="B39" s="73" t="s">
        <v>56</v>
      </c>
      <c r="C39" s="74"/>
      <c r="D39" s="27"/>
    </row>
    <row r="40" spans="2:4" x14ac:dyDescent="0.25">
      <c r="B40" s="73" t="s">
        <v>57</v>
      </c>
      <c r="C40" s="74"/>
      <c r="D40" s="32"/>
    </row>
  </sheetData>
  <mergeCells count="30">
    <mergeCell ref="B10:C10"/>
    <mergeCell ref="B16:C18"/>
    <mergeCell ref="B5:D5"/>
    <mergeCell ref="B6:C6"/>
    <mergeCell ref="B7:C7"/>
    <mergeCell ref="B8:C8"/>
    <mergeCell ref="B9:C9"/>
    <mergeCell ref="B26:B27"/>
    <mergeCell ref="B11:D11"/>
    <mergeCell ref="B12:C12"/>
    <mergeCell ref="B13:C13"/>
    <mergeCell ref="B14:C14"/>
    <mergeCell ref="B15:C15"/>
    <mergeCell ref="B19:C19"/>
    <mergeCell ref="B20:C20"/>
    <mergeCell ref="B21:C21"/>
    <mergeCell ref="B25:C25"/>
    <mergeCell ref="B22:C24"/>
    <mergeCell ref="B40:C40"/>
    <mergeCell ref="B28:C28"/>
    <mergeCell ref="B29:C29"/>
    <mergeCell ref="B30:C30"/>
    <mergeCell ref="B31:C31"/>
    <mergeCell ref="B32:C32"/>
    <mergeCell ref="B34:C34"/>
    <mergeCell ref="B35:D35"/>
    <mergeCell ref="B36:C36"/>
    <mergeCell ref="B37:C37"/>
    <mergeCell ref="B38:C38"/>
    <mergeCell ref="B39:C39"/>
  </mergeCells>
  <dataValidations disablePrompts="1" count="1">
    <dataValidation allowBlank="1" showDropDown="1" showInputMessage="1" showErrorMessage="1" sqref="D14"/>
  </dataValidations>
  <pageMargins left="0.7" right="0.7" top="0.75" bottom="0.75" header="0.3" footer="0.3"/>
  <pageSetup paperSize="9" scale="6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5.4.1</vt:lpstr>
      <vt:lpstr>Metadatos 5.4.1</vt:lpstr>
      <vt:lpstr>'5.4.1'!Área_de_impresión</vt:lpstr>
      <vt:lpstr>'Metadatos 5.4.1'!Área_de_impresión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Mirta MLRR</cp:lastModifiedBy>
  <dcterms:created xsi:type="dcterms:W3CDTF">2000-01-01T06:46:58Z</dcterms:created>
  <dcterms:modified xsi:type="dcterms:W3CDTF">2023-03-07T06:33:33Z</dcterms:modified>
</cp:coreProperties>
</file>