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6660" yWindow="-135" windowWidth="6750" windowHeight="7050" tabRatio="365"/>
  </bookViews>
  <sheets>
    <sheet name="15.1.1" sheetId="63" r:id="rId1"/>
    <sheet name="Metadatos 15.1.1" sheetId="64" r:id="rId2"/>
  </sheets>
  <definedNames>
    <definedName name="_xlnm.Print_Area" localSheetId="0">'15.1.1'!$A$1:$J$19</definedName>
    <definedName name="_xlnm.Print_Area" localSheetId="1">'Metadatos 15.1.1'!$A$1:$D$39</definedName>
    <definedName name="Metas_ODS">#REF!</definedName>
    <definedName name="Nombre_indicador_ODS">#REF!</definedName>
    <definedName name="Numero_indicador">#REF!</definedName>
    <definedName name="ODS">#REF!</definedName>
    <definedName name="Tipo_indicador">#REF!</definedName>
    <definedName name="Tipo_operación">#REF!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63" l="1"/>
  <c r="G14" i="63"/>
  <c r="G15" i="63"/>
  <c r="G16" i="63"/>
  <c r="G17" i="63"/>
  <c r="G12" i="63"/>
  <c r="G11" i="63"/>
  <c r="E15" i="63"/>
  <c r="E12" i="63"/>
  <c r="I12" i="63"/>
  <c r="I11" i="63"/>
  <c r="I13" i="63"/>
  <c r="I14" i="63"/>
  <c r="I15" i="63"/>
  <c r="I16" i="63"/>
  <c r="I17" i="63"/>
  <c r="E17" i="63"/>
  <c r="E16" i="63"/>
  <c r="E13" i="63"/>
  <c r="E14" i="63"/>
  <c r="E11" i="63"/>
</calcChain>
</file>

<file path=xl/sharedStrings.xml><?xml version="1.0" encoding="utf-8"?>
<sst xmlns="http://schemas.openxmlformats.org/spreadsheetml/2006/main" count="73" uniqueCount="66">
  <si>
    <t>Nombre del indicador o de la variable</t>
  </si>
  <si>
    <t>Año</t>
  </si>
  <si>
    <t>%</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</si>
  <si>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</si>
  <si>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Indicador propuesto por Cuba</t>
  </si>
  <si>
    <t xml:space="preserve">Objetivo 15. Proteger, restablecer y promover el uso sostenible de los ecosistemas terrestres, gestionar sosteniblemente los bosques, luchar contra la desertificación, detener e invertir la degradación de las tierras y detener la pérdida de biodiversidad. </t>
  </si>
  <si>
    <t xml:space="preserve">15.1.1 Superficie forestal como proporción de la superficie total. </t>
  </si>
  <si>
    <t xml:space="preserve">Superficie forestal como proporción de la superficie total. </t>
  </si>
  <si>
    <t>Total</t>
  </si>
  <si>
    <t>Bosques</t>
  </si>
  <si>
    <t>No Bosques</t>
  </si>
  <si>
    <t>Superficie Forestal</t>
  </si>
  <si>
    <t>Meta ODS Naciones Unidas</t>
  </si>
  <si>
    <r>
      <rPr>
        <b/>
        <sz val="9"/>
        <color theme="1"/>
        <rFont val="Arial"/>
        <family val="2"/>
      </rPr>
      <t>Fuente</t>
    </r>
    <r>
      <rPr>
        <sz val="9"/>
        <color theme="1"/>
        <rFont val="Arial"/>
        <family val="2"/>
      </rPr>
      <t>: Ministerio Agricultura, SIEC MINAG</t>
    </r>
  </si>
  <si>
    <t>I. Información Marco Global del Indicador</t>
  </si>
  <si>
    <t>Objetivo de Desarrallo Sostenible</t>
  </si>
  <si>
    <t>Número del indicador</t>
  </si>
  <si>
    <t xml:space="preserve">15.1.1 </t>
  </si>
  <si>
    <t>Indicador propuesto por Naciones Unidas</t>
  </si>
  <si>
    <t>Superficie forestal en proporción a la superficie total</t>
  </si>
  <si>
    <t>Enlace metadato UN:</t>
  </si>
  <si>
    <t>https://unstats.un.org/sdgs/metadata/files/Metadata-04-02-01.pdf</t>
  </si>
  <si>
    <t>Meta país</t>
  </si>
  <si>
    <t>Por definir</t>
  </si>
  <si>
    <t xml:space="preserve">Indicador propuesto </t>
  </si>
  <si>
    <t xml:space="preserve">Número </t>
  </si>
  <si>
    <t xml:space="preserve">Tipo </t>
  </si>
  <si>
    <t>Definición conceptual</t>
  </si>
  <si>
    <t>Es el porciento de la superficie total que ocupa la superficie forestal</t>
  </si>
  <si>
    <t>Superficie total es la superficie de un país menos el área cubierta por las aguas continentales, como los principales ríos y lagos.</t>
  </si>
  <si>
    <t>Superficie forestal son las tierras que abarcan más de 0,5 hectáreas con árboles de más de 5 metros y una cobertura de dosel de más del 10%, o árboles capaces de alcanzar estos umbrales in situ. No incluye tierras que están predominantemente bajo uso de tierras agrícolas o urbanas</t>
  </si>
  <si>
    <t>Fórmula de cálculo</t>
  </si>
  <si>
    <t>PSCB = SCB / SF x 100</t>
  </si>
  <si>
    <t>Unidad de medida</t>
  </si>
  <si>
    <t>Porciento (%)</t>
  </si>
  <si>
    <t>Interpretación</t>
  </si>
  <si>
    <t>Los bosques cumplen una serie de funciones que son vitales para la humanidad, incluida la provisión de bienes (productos forestales madereros y no madereros) y servicios como hábitats para la biodiversidad, secuestro de carbono, protección costera y conservación del suelo y el agua. El indicador proporciona una medida de la extensión relativa de los bosques en un país. La disponibilidad de datos precisos sobre la superficie forestal de un país es un elemento clave para la política y planificación forestal en el contexto del desarrollo sostenible. Los cambios en la superficie forestal reflejan la demanda de tierras para otros usos y pueden ayudar a identificar prácticas no sostenibles en el sector forestal y agrícola. La superficie forestal como porcentaje de la superficie terrestre total puede utilizarse como un indicador aproximado de la medida en que se conservan o restauran los bosques de un país, pero es solo una medida parcial de la medida en que se gestionan de forma sostenible</t>
  </si>
  <si>
    <t xml:space="preserve">Componentes involucrados en la fórmula del cálculo </t>
  </si>
  <si>
    <t>PSCB: Porciento de la superficie total que ocupa la superficie forestal</t>
  </si>
  <si>
    <t>SCB: Superficie forestal</t>
  </si>
  <si>
    <t>ST: Superficie total</t>
  </si>
  <si>
    <t>Cobertura geográfica</t>
  </si>
  <si>
    <t>Naciona</t>
  </si>
  <si>
    <t>Desagregación</t>
  </si>
  <si>
    <t>Geográfica</t>
  </si>
  <si>
    <t>Por territorio</t>
  </si>
  <si>
    <t>Temática</t>
  </si>
  <si>
    <t>-</t>
  </si>
  <si>
    <t>Periodicidad</t>
  </si>
  <si>
    <t>Anual</t>
  </si>
  <si>
    <t>Fuente</t>
  </si>
  <si>
    <t>Subsistema de Información Estadística Complementaria (SIEC), MINAG</t>
  </si>
  <si>
    <t xml:space="preserve">Tipo de operación estadística </t>
  </si>
  <si>
    <t>Registros administrativos</t>
  </si>
  <si>
    <t xml:space="preserve">Nombre de la Operación estadística </t>
  </si>
  <si>
    <t>Dinámica forestal</t>
  </si>
  <si>
    <t>Limitaciones del indicador</t>
  </si>
  <si>
    <t xml:space="preserve">Comentarios generales </t>
  </si>
  <si>
    <t>III. Información del Contacto</t>
  </si>
  <si>
    <t>Nombre</t>
  </si>
  <si>
    <t>Puesto</t>
  </si>
  <si>
    <t>Institución</t>
  </si>
  <si>
    <t>Teléfono</t>
  </si>
  <si>
    <t>Correo electrónico</t>
  </si>
  <si>
    <t xml:space="preserve">Meta ODS Naciones Unidas </t>
  </si>
  <si>
    <t>II. Información Indicador por Cuba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</si>
</sst>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1"/>
      <color theme="0"/>
      <name val="Arial"/>
      <family val="2"/>
    </font>
    <font>
      <sz val="8"/>
      <color theme="1"/>
      <name val="Calibri"/>
      <family val="2"/>
      <scheme val="minor"/>
    </font>
    <font>
      <b/>
      <sz val="11"/>
      <color theme="1"/>
      <name val="Arial"/>
      <family val="2"/>
    </font>
    <font>
      <sz val="11"/>
      <color theme="1"/>
      <name val="Arial"/>
      <family val="2"/>
    </font>
    <font>
      <sz val="9"/>
      <name val="Calibri"/>
      <family val="3"/>
      <charset val="134"/>
      <scheme val="minor"/>
    </font>
    <font>
      <sz val="9"/>
      <color theme="1"/>
      <name val="Arial"/>
      <family val="2"/>
    </font>
    <font>
      <b/>
      <sz val="9"/>
      <color theme="1"/>
      <name val="Arial"/>
      <family val="2"/>
    </font>
    <font>
      <sz val="10"/>
      <color indexed="8"/>
      <name val="Arial"/>
      <family val="2"/>
    </font>
    <font>
      <b/>
      <sz val="10"/>
      <color indexed="9"/>
      <name val="Arial"/>
      <family val="2"/>
    </font>
    <font>
      <b/>
      <sz val="10"/>
      <color indexed="8"/>
      <name val="Arial"/>
      <family val="2"/>
    </font>
    <font>
      <b/>
      <sz val="10"/>
      <name val="Arial"/>
      <family val="2"/>
    </font>
    <font>
      <sz val="10"/>
      <name val="Arial"/>
      <family val="2"/>
    </font>
    <font>
      <sz val="10"/>
      <color rgb="FF000000"/>
      <name val="Arial"/>
      <family val="2"/>
    </font>
    <font>
      <u/>
      <sz val="11"/>
      <color indexed="30"/>
      <name val="Calibri"/>
      <family val="2"/>
    </font>
    <font>
      <u/>
      <sz val="10"/>
      <color indexed="30"/>
      <name val="Arial"/>
      <family val="2"/>
    </font>
    <font>
      <sz val="10"/>
      <color indexed="10"/>
      <name val="Arial"/>
      <family val="2"/>
    </font>
  </fonts>
  <fills count="8">
    <fill>
      <patternFill patternType="none"/>
    </fill>
    <fill>
      <patternFill patternType="gray125"/>
    </fill>
    <fill>
      <patternFill patternType="solid">
        <fgColor rgb="FF56C02B"/>
        <bgColor indexed="64"/>
      </patternFill>
    </fill>
    <fill>
      <patternFill patternType="solid">
        <fgColor rgb="FF004274"/>
        <bgColor indexed="64"/>
      </patternFill>
    </fill>
    <fill>
      <patternFill patternType="solid">
        <fgColor theme="8" tint="0.59999389629810485"/>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s>
  <borders count="23">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rgb="FF004274"/>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80">
    <xf numFmtId="0" fontId="0" fillId="0" borderId="0" xfId="0"/>
    <xf numFmtId="0" fontId="3" fillId="0" borderId="0" xfId="0" applyFont="1"/>
    <xf numFmtId="0" fontId="1" fillId="0" borderId="0" xfId="0" applyFont="1"/>
    <xf numFmtId="0" fontId="5" fillId="0" borderId="0" xfId="0" applyFont="1"/>
    <xf numFmtId="0" fontId="2" fillId="3" borderId="0" xfId="0" applyFont="1" applyFill="1" applyAlignment="1">
      <alignment horizontal="center"/>
    </xf>
    <xf numFmtId="0" fontId="2" fillId="3" borderId="0" xfId="0" applyFont="1" applyFill="1" applyAlignment="1">
      <alignment vertical="top" wrapText="1"/>
    </xf>
    <xf numFmtId="164" fontId="5" fillId="0" borderId="0" xfId="0" applyNumberFormat="1" applyFont="1"/>
    <xf numFmtId="164" fontId="5" fillId="0" borderId="0" xfId="0" applyNumberFormat="1" applyFont="1" applyAlignment="1">
      <alignment horizontal="right"/>
    </xf>
    <xf numFmtId="0" fontId="2" fillId="3" borderId="0" xfId="0" applyFont="1" applyFill="1" applyAlignment="1"/>
    <xf numFmtId="0" fontId="5" fillId="4" borderId="0" xfId="0" applyFont="1" applyFill="1"/>
    <xf numFmtId="164" fontId="5" fillId="4" borderId="0" xfId="0" applyNumberFormat="1" applyFont="1" applyFill="1" applyAlignment="1">
      <alignment horizontal="right"/>
    </xf>
    <xf numFmtId="164" fontId="5" fillId="4" borderId="0" xfId="0" applyNumberFormat="1" applyFont="1" applyFill="1"/>
    <xf numFmtId="0" fontId="2" fillId="3" borderId="5" xfId="0" applyFont="1" applyFill="1" applyBorder="1" applyAlignment="1">
      <alignment horizontal="right"/>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3" borderId="5" xfId="0" applyFont="1" applyFill="1" applyBorder="1" applyAlignment="1">
      <alignment horizontal="center"/>
    </xf>
    <xf numFmtId="0" fontId="0" fillId="0" borderId="0" xfId="0" applyFont="1"/>
    <xf numFmtId="0" fontId="2" fillId="3" borderId="6" xfId="0" applyFont="1" applyFill="1" applyBorder="1" applyAlignment="1">
      <alignment horizontal="right"/>
    </xf>
    <xf numFmtId="0" fontId="2" fillId="3" borderId="0" xfId="0" applyFont="1" applyFill="1" applyAlignment="1">
      <alignment horizontal="center" wrapText="1"/>
    </xf>
    <xf numFmtId="0" fontId="7" fillId="0" borderId="4" xfId="0" applyFont="1" applyBorder="1" applyAlignment="1">
      <alignment horizontal="left" vertical="top" wrapText="1"/>
    </xf>
    <xf numFmtId="0" fontId="2"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9" xfId="0" applyFont="1" applyFill="1" applyBorder="1" applyAlignment="1">
      <alignment horizontal="left" vertical="top" wrapText="1"/>
    </xf>
    <xf numFmtId="0" fontId="9" fillId="0" borderId="0" xfId="0" applyFont="1" applyAlignment="1">
      <alignment vertical="top"/>
    </xf>
    <xf numFmtId="0" fontId="10" fillId="5" borderId="10"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12" xfId="0" applyFont="1" applyFill="1" applyBorder="1" applyAlignment="1">
      <alignment horizontal="left" vertical="center"/>
    </xf>
    <xf numFmtId="0" fontId="11" fillId="0" borderId="0" xfId="0" applyFont="1" applyAlignment="1">
      <alignment horizontal="center" vertical="top"/>
    </xf>
    <xf numFmtId="0" fontId="12" fillId="6" borderId="13" xfId="0" applyFont="1" applyFill="1" applyBorder="1" applyAlignment="1">
      <alignment horizontal="left" vertical="top"/>
    </xf>
    <xf numFmtId="0" fontId="13" fillId="7" borderId="13" xfId="0" applyFont="1" applyFill="1" applyBorder="1" applyAlignment="1">
      <alignment vertical="top" wrapText="1"/>
    </xf>
    <xf numFmtId="0" fontId="12" fillId="6" borderId="13" xfId="0" applyFont="1" applyFill="1" applyBorder="1" applyAlignment="1">
      <alignment horizontal="left" vertical="top" wrapText="1"/>
    </xf>
    <xf numFmtId="0" fontId="16" fillId="0" borderId="13" xfId="1" applyFont="1" applyBorder="1" applyAlignment="1">
      <alignment horizontal="justify" vertical="center" wrapText="1"/>
    </xf>
    <xf numFmtId="0" fontId="11" fillId="6" borderId="10" xfId="0" applyFont="1" applyFill="1" applyBorder="1" applyAlignment="1">
      <alignment horizontal="left" vertical="top"/>
    </xf>
    <xf numFmtId="0" fontId="11" fillId="6" borderId="12" xfId="0" applyFont="1" applyFill="1" applyBorder="1" applyAlignment="1">
      <alignment horizontal="left" vertical="top"/>
    </xf>
    <xf numFmtId="0" fontId="11" fillId="6" borderId="13" xfId="0" applyFont="1" applyFill="1" applyBorder="1" applyAlignment="1">
      <alignment horizontal="left" vertical="top" wrapText="1"/>
    </xf>
    <xf numFmtId="0" fontId="17" fillId="0" borderId="0" xfId="0" applyFont="1" applyAlignment="1">
      <alignment vertical="top"/>
    </xf>
    <xf numFmtId="0" fontId="12" fillId="6" borderId="12" xfId="0" applyFont="1" applyFill="1" applyBorder="1" applyAlignment="1">
      <alignment horizontal="left" vertical="top"/>
    </xf>
    <xf numFmtId="0" fontId="13" fillId="0" borderId="13" xfId="0" applyFont="1" applyBorder="1" applyAlignment="1">
      <alignment horizontal="justify" vertical="center" wrapText="1"/>
    </xf>
    <xf numFmtId="0" fontId="12" fillId="6" borderId="14" xfId="0" applyFont="1" applyFill="1" applyBorder="1" applyAlignment="1">
      <alignment horizontal="left" vertical="top"/>
    </xf>
    <xf numFmtId="0" fontId="13" fillId="0" borderId="15" xfId="0" applyFont="1" applyBorder="1" applyAlignment="1">
      <alignment wrapText="1"/>
    </xf>
    <xf numFmtId="0" fontId="12" fillId="6" borderId="16" xfId="0" applyFont="1" applyFill="1" applyBorder="1" applyAlignment="1">
      <alignment horizontal="left" vertical="top"/>
    </xf>
    <xf numFmtId="0" fontId="12" fillId="6" borderId="17" xfId="0" applyFont="1" applyFill="1" applyBorder="1" applyAlignment="1">
      <alignment horizontal="left" vertical="top"/>
    </xf>
    <xf numFmtId="0" fontId="13" fillId="0" borderId="17" xfId="0" applyFont="1" applyBorder="1" applyAlignment="1">
      <alignment wrapText="1"/>
    </xf>
    <xf numFmtId="0" fontId="12" fillId="6" borderId="18" xfId="0" applyFont="1" applyFill="1" applyBorder="1" applyAlignment="1">
      <alignment horizontal="left" vertical="top"/>
    </xf>
    <xf numFmtId="0" fontId="12" fillId="6" borderId="19" xfId="0" applyFont="1" applyFill="1" applyBorder="1" applyAlignment="1">
      <alignment horizontal="left" vertical="top"/>
    </xf>
    <xf numFmtId="0" fontId="13" fillId="0" borderId="19" xfId="0" applyFont="1" applyBorder="1" applyAlignment="1">
      <alignment wrapText="1"/>
    </xf>
    <xf numFmtId="0" fontId="12" fillId="6" borderId="16" xfId="0" applyFont="1" applyFill="1" applyBorder="1" applyAlignment="1">
      <alignment horizontal="left" vertical="top"/>
    </xf>
    <xf numFmtId="0" fontId="12" fillId="6" borderId="17" xfId="0" applyFont="1" applyFill="1" applyBorder="1" applyAlignment="1">
      <alignment horizontal="left" vertical="top"/>
    </xf>
    <xf numFmtId="0" fontId="12" fillId="6" borderId="20" xfId="0" applyFont="1" applyFill="1" applyBorder="1" applyAlignment="1">
      <alignment horizontal="left" vertical="top" wrapText="1"/>
    </xf>
    <xf numFmtId="0" fontId="12" fillId="6" borderId="15" xfId="0" applyFont="1" applyFill="1" applyBorder="1" applyAlignment="1">
      <alignment horizontal="left" vertical="top" wrapText="1"/>
    </xf>
    <xf numFmtId="0" fontId="13" fillId="0" borderId="14" xfId="0" applyFont="1" applyBorder="1" applyAlignment="1">
      <alignment vertical="top" wrapText="1"/>
    </xf>
    <xf numFmtId="0" fontId="12" fillId="6" borderId="16" xfId="0" applyFont="1" applyFill="1" applyBorder="1" applyAlignment="1">
      <alignment horizontal="left" vertical="top" wrapText="1"/>
    </xf>
    <xf numFmtId="0" fontId="12" fillId="6" borderId="17" xfId="0" applyFont="1" applyFill="1" applyBorder="1" applyAlignment="1">
      <alignment horizontal="left" vertical="top" wrapText="1"/>
    </xf>
    <xf numFmtId="0" fontId="13" fillId="0" borderId="21" xfId="0" applyFont="1" applyBorder="1" applyAlignment="1">
      <alignment vertical="top" wrapText="1"/>
    </xf>
    <xf numFmtId="0" fontId="12" fillId="6" borderId="18" xfId="0" applyFont="1" applyFill="1" applyBorder="1" applyAlignment="1">
      <alignment horizontal="left" vertical="top" wrapText="1"/>
    </xf>
    <xf numFmtId="0" fontId="12" fillId="6" borderId="19" xfId="0" applyFont="1" applyFill="1" applyBorder="1" applyAlignment="1">
      <alignment horizontal="left" vertical="top" wrapText="1"/>
    </xf>
    <xf numFmtId="0" fontId="13" fillId="0" borderId="22" xfId="0" applyFont="1" applyBorder="1" applyAlignment="1">
      <alignment vertical="top" wrapText="1"/>
    </xf>
    <xf numFmtId="0" fontId="13" fillId="0" borderId="13" xfId="0" applyFont="1" applyBorder="1" applyAlignment="1">
      <alignment vertical="top" wrapText="1"/>
    </xf>
    <xf numFmtId="0" fontId="12" fillId="6" borderId="14" xfId="0" applyFont="1" applyFill="1" applyBorder="1" applyAlignment="1">
      <alignment horizontal="center" vertical="top"/>
    </xf>
    <xf numFmtId="0" fontId="12" fillId="6" borderId="13" xfId="0" applyFont="1" applyFill="1" applyBorder="1" applyAlignment="1">
      <alignment vertical="top"/>
    </xf>
    <xf numFmtId="0" fontId="12" fillId="6" borderId="22" xfId="0" applyFont="1" applyFill="1" applyBorder="1" applyAlignment="1">
      <alignment horizontal="center" vertical="top"/>
    </xf>
    <xf numFmtId="0" fontId="12" fillId="6" borderId="13" xfId="0" applyFont="1" applyFill="1" applyBorder="1" applyAlignment="1">
      <alignment horizontal="left" vertical="top"/>
    </xf>
    <xf numFmtId="0" fontId="11" fillId="6" borderId="13" xfId="0" applyFont="1" applyFill="1" applyBorder="1" applyAlignment="1">
      <alignment horizontal="left" vertical="top"/>
    </xf>
    <xf numFmtId="0" fontId="13" fillId="0" borderId="13" xfId="0" applyFont="1" applyBorder="1" applyAlignment="1">
      <alignment wrapText="1"/>
    </xf>
    <xf numFmtId="0" fontId="13" fillId="0" borderId="13" xfId="0" applyFont="1" applyBorder="1" applyAlignment="1">
      <alignment horizontal="left" vertical="center" wrapText="1"/>
    </xf>
    <xf numFmtId="0" fontId="13" fillId="0" borderId="13" xfId="0" applyFont="1" applyBorder="1" applyAlignment="1">
      <alignment horizontal="left" wrapText="1"/>
    </xf>
    <xf numFmtId="0" fontId="12" fillId="6" borderId="10" xfId="0" applyFont="1" applyFill="1" applyBorder="1" applyAlignment="1">
      <alignment horizontal="left" vertical="top"/>
    </xf>
    <xf numFmtId="0" fontId="12" fillId="6" borderId="10" xfId="0" applyFont="1" applyFill="1" applyBorder="1" applyAlignment="1">
      <alignment horizontal="left" vertical="top"/>
    </xf>
    <xf numFmtId="0" fontId="12" fillId="6" borderId="12" xfId="0" applyFont="1" applyFill="1" applyBorder="1" applyAlignment="1">
      <alignment horizontal="left" vertical="top"/>
    </xf>
    <xf numFmtId="0" fontId="9" fillId="0" borderId="13" xfId="0" applyFont="1" applyBorder="1" applyAlignment="1">
      <alignment horizontal="left" wrapText="1"/>
    </xf>
    <xf numFmtId="0" fontId="16" fillId="0" borderId="13" xfId="1" applyFont="1" applyFill="1" applyBorder="1" applyAlignment="1">
      <alignment horizontal="left" wrapText="1"/>
    </xf>
    <xf numFmtId="0" fontId="13" fillId="0" borderId="19" xfId="0" applyFont="1" applyBorder="1" applyAlignment="1">
      <alignment vertical="top" wrapText="1"/>
    </xf>
    <xf numFmtId="0" fontId="13" fillId="0" borderId="22" xfId="0" applyFont="1" applyBorder="1"/>
    <xf numFmtId="0" fontId="14" fillId="0" borderId="13" xfId="0" applyFont="1" applyBorder="1"/>
    <xf numFmtId="0" fontId="13" fillId="0" borderId="13" xfId="0" applyFont="1" applyBorder="1"/>
  </cellXfs>
  <cellStyles count="2">
    <cellStyle name="Hipervínculo" xfId="1" builtinId="8"/>
    <cellStyle name="Normal" xfId="0" builtinId="0"/>
  </cellStyles>
  <dxfs count="0"/>
  <tableStyles count="0" defaultTableStyle="TableStyleMedium2" defaultPivotStyle="PivotStyleLight16"/>
  <colors>
    <mruColors>
      <color rgb="FF004274"/>
      <color rgb="FF56C02B"/>
      <color rgb="FF99CCFF"/>
      <color rgb="FF0A97D9"/>
      <color rgb="FF3F7E44"/>
      <color rgb="FFFCC30B"/>
      <color rgb="FFFD6925"/>
      <color rgb="FFBF8B2E"/>
      <color rgb="FF00689D"/>
      <color rgb="FF1948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1524000</xdr:colOff>
      <xdr:row>1</xdr:row>
      <xdr:rowOff>111125</xdr:rowOff>
    </xdr:from>
    <xdr:to>
      <xdr:col>1</xdr:col>
      <xdr:colOff>650876</xdr:colOff>
      <xdr:row>1</xdr:row>
      <xdr:rowOff>940155</xdr:rowOff>
    </xdr:to>
    <xdr:pic>
      <xdr:nvPicPr>
        <xdr:cNvPr id="2" name="Imagen 2">
          <a:extLst>
            <a:ext uri="{FF2B5EF4-FFF2-40B4-BE49-F238E27FC236}">
              <a16:creationId xmlns:a16="http://schemas.microsoft.com/office/drawing/2014/main" xmlns="" id="{13891044-ADED-4F45-9E5E-4DFEB118C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01625"/>
          <a:ext cx="666751" cy="829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59531</xdr:colOff>
      <xdr:row>1</xdr:row>
      <xdr:rowOff>261938</xdr:rowOff>
    </xdr:from>
    <xdr:to>
      <xdr:col>0</xdr:col>
      <xdr:colOff>1274356</xdr:colOff>
      <xdr:row>1</xdr:row>
      <xdr:rowOff>762404</xdr:rowOff>
    </xdr:to>
    <xdr:pic>
      <xdr:nvPicPr>
        <xdr:cNvPr id="3"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 y="261938"/>
          <a:ext cx="1214825" cy="500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4</xdr:row>
      <xdr:rowOff>0</xdr:rowOff>
    </xdr:from>
    <xdr:to>
      <xdr:col>0</xdr:col>
      <xdr:colOff>685801</xdr:colOff>
      <xdr:row>6</xdr:row>
      <xdr:rowOff>81694</xdr:rowOff>
    </xdr:to>
    <xdr:pic>
      <xdr:nvPicPr>
        <xdr:cNvPr id="6" name="Imagen 2">
          <a:extLst>
            <a:ext uri="{FF2B5EF4-FFF2-40B4-BE49-F238E27FC236}">
              <a16:creationId xmlns:a16="http://schemas.microsoft.com/office/drawing/2014/main" xmlns="" id="{13891044-ADED-4F45-9E5E-4DFEB118C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190500"/>
          <a:ext cx="609600" cy="757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178330</xdr:colOff>
      <xdr:row>0</xdr:row>
      <xdr:rowOff>57150</xdr:rowOff>
    </xdr:from>
    <xdr:to>
      <xdr:col>2</xdr:col>
      <xdr:colOff>1395942</xdr:colOff>
      <xdr:row>2</xdr:row>
      <xdr:rowOff>152400</xdr:rowOff>
    </xdr:to>
    <xdr:pic>
      <xdr:nvPicPr>
        <xdr:cNvPr id="7" name="6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1980" y="57150"/>
          <a:ext cx="121761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0</xdr:row>
      <xdr:rowOff>78581</xdr:rowOff>
    </xdr:from>
    <xdr:to>
      <xdr:col>1</xdr:col>
      <xdr:colOff>803540</xdr:colOff>
      <xdr:row>3</xdr:row>
      <xdr:rowOff>23812</xdr:rowOff>
    </xdr:to>
    <xdr:pic>
      <xdr:nvPicPr>
        <xdr:cNvPr id="8" name="7 Imagen" descr="Logo Izquierda Oficial PUBLICACION.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78581"/>
          <a:ext cx="1355990"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unstats.un.org/sdgs/metadata/files/Metadata-04-0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6C02B"/>
  </sheetPr>
  <dimension ref="A2:J19"/>
  <sheetViews>
    <sheetView tabSelected="1" view="pageBreakPreview" zoomScale="60" zoomScaleNormal="80" workbookViewId="0">
      <selection activeCell="A14" sqref="A14"/>
    </sheetView>
  </sheetViews>
  <sheetFormatPr baseColWidth="10" defaultColWidth="9.140625" defaultRowHeight="15"/>
  <cols>
    <col min="1" max="1" width="23.140625" customWidth="1"/>
    <col min="2" max="2" width="11" customWidth="1"/>
    <col min="3" max="3" width="9.7109375" customWidth="1"/>
    <col min="4" max="4" width="2.5703125" customWidth="1"/>
    <col min="5" max="5" width="15.5703125" customWidth="1"/>
    <col min="6" max="6" width="16.5703125" customWidth="1"/>
    <col min="7" max="7" width="9.7109375" customWidth="1"/>
    <col min="8" max="8" width="18.7109375" customWidth="1"/>
    <col min="9" max="9" width="12.42578125" customWidth="1"/>
    <col min="10" max="10" width="19.42578125" customWidth="1"/>
  </cols>
  <sheetData>
    <row r="2" spans="1:10" s="16" customFormat="1" ht="90" customHeight="1">
      <c r="A2" s="22"/>
      <c r="B2" s="23"/>
      <c r="C2" s="24" t="s">
        <v>5</v>
      </c>
      <c r="D2" s="24"/>
      <c r="E2" s="24"/>
      <c r="F2" s="24"/>
      <c r="G2" s="24"/>
      <c r="H2" s="24"/>
      <c r="I2" s="24"/>
      <c r="J2" s="24"/>
    </row>
    <row r="3" spans="1:10" s="16" customFormat="1" ht="91.5" customHeight="1">
      <c r="A3" s="20" t="s">
        <v>12</v>
      </c>
      <c r="B3" s="21"/>
      <c r="C3" s="20" t="s">
        <v>3</v>
      </c>
      <c r="D3" s="25"/>
      <c r="E3" s="25"/>
      <c r="F3" s="25"/>
      <c r="G3" s="25"/>
      <c r="H3" s="25"/>
      <c r="I3" s="25"/>
      <c r="J3" s="26"/>
    </row>
    <row r="4" spans="1:10" s="16" customFormat="1" ht="39.75" customHeight="1">
      <c r="A4" s="20" t="s">
        <v>0</v>
      </c>
      <c r="B4" s="21"/>
      <c r="C4" s="27" t="s">
        <v>6</v>
      </c>
      <c r="D4" s="27"/>
      <c r="E4" s="27"/>
      <c r="F4" s="27"/>
      <c r="G4" s="27"/>
      <c r="H4" s="27"/>
      <c r="I4" s="27"/>
      <c r="J4" s="27"/>
    </row>
    <row r="5" spans="1:10" s="16" customFormat="1" ht="30.75" customHeight="1">
      <c r="A5" s="20" t="s">
        <v>4</v>
      </c>
      <c r="B5" s="21"/>
      <c r="C5" s="27" t="s">
        <v>7</v>
      </c>
      <c r="D5" s="27"/>
      <c r="E5" s="27"/>
      <c r="F5" s="27"/>
      <c r="G5" s="27"/>
      <c r="H5" s="27"/>
      <c r="I5" s="27"/>
      <c r="J5" s="27"/>
    </row>
    <row r="6" spans="1:10">
      <c r="A6" s="1"/>
      <c r="B6" s="2"/>
      <c r="C6" s="2"/>
      <c r="D6" s="2"/>
      <c r="E6" s="2"/>
      <c r="F6" s="2"/>
      <c r="G6" s="2"/>
      <c r="H6" s="2"/>
      <c r="I6" s="2"/>
    </row>
    <row r="9" spans="1:10" ht="33.75" customHeight="1">
      <c r="C9" s="5"/>
      <c r="D9" s="14"/>
      <c r="E9" s="13"/>
      <c r="F9" s="18" t="s">
        <v>11</v>
      </c>
      <c r="G9" s="18"/>
      <c r="H9" s="18"/>
      <c r="I9" s="18"/>
    </row>
    <row r="10" spans="1:10">
      <c r="C10" s="4" t="s">
        <v>1</v>
      </c>
      <c r="D10" s="8"/>
      <c r="E10" s="15" t="s">
        <v>8</v>
      </c>
      <c r="F10" s="12" t="s">
        <v>9</v>
      </c>
      <c r="G10" s="12" t="s">
        <v>2</v>
      </c>
      <c r="H10" s="12" t="s">
        <v>10</v>
      </c>
      <c r="I10" s="17" t="s">
        <v>2</v>
      </c>
    </row>
    <row r="11" spans="1:10">
      <c r="C11" s="3">
        <v>2015</v>
      </c>
      <c r="D11" s="3"/>
      <c r="E11" s="7">
        <f t="shared" ref="E11:E17" si="0">F11+H11</f>
        <v>10381.1</v>
      </c>
      <c r="F11" s="7">
        <v>3184.1</v>
      </c>
      <c r="G11" s="7">
        <f>(F11/E11)*100</f>
        <v>30.672086773077993</v>
      </c>
      <c r="H11" s="7">
        <v>7197</v>
      </c>
      <c r="I11" s="6">
        <f>(H11/E11)*100</f>
        <v>69.327913226921993</v>
      </c>
    </row>
    <row r="12" spans="1:10">
      <c r="C12" s="9">
        <v>2016</v>
      </c>
      <c r="D12" s="9"/>
      <c r="E12" s="10">
        <f t="shared" si="0"/>
        <v>10381.1</v>
      </c>
      <c r="F12" s="10">
        <v>3240.9</v>
      </c>
      <c r="G12" s="10">
        <f>(F12/E12)*100</f>
        <v>31.219234955833198</v>
      </c>
      <c r="H12" s="10">
        <v>7140.2</v>
      </c>
      <c r="I12" s="11">
        <f>(H12/E12)*100</f>
        <v>68.780765044166799</v>
      </c>
    </row>
    <row r="13" spans="1:10">
      <c r="C13" s="3">
        <v>2017</v>
      </c>
      <c r="D13" s="3"/>
      <c r="E13" s="6">
        <f t="shared" si="0"/>
        <v>10381.099999999999</v>
      </c>
      <c r="F13" s="6">
        <v>3242.2</v>
      </c>
      <c r="G13" s="7">
        <f t="shared" ref="G13:G17" si="1">(F13/E13)*100</f>
        <v>31.231757713537107</v>
      </c>
      <c r="H13" s="6">
        <v>7138.9</v>
      </c>
      <c r="I13" s="6">
        <f t="shared" ref="I13:I17" si="2">H13*100/E13</f>
        <v>68.768242286462907</v>
      </c>
    </row>
    <row r="14" spans="1:10">
      <c r="C14" s="9">
        <v>2018</v>
      </c>
      <c r="D14" s="9"/>
      <c r="E14" s="11">
        <f t="shared" si="0"/>
        <v>10381.1</v>
      </c>
      <c r="F14" s="11">
        <v>3269.5</v>
      </c>
      <c r="G14" s="10">
        <f t="shared" si="1"/>
        <v>31.494735625319088</v>
      </c>
      <c r="H14" s="11">
        <v>7111.6</v>
      </c>
      <c r="I14" s="11">
        <f t="shared" si="2"/>
        <v>68.505264374680905</v>
      </c>
    </row>
    <row r="15" spans="1:10">
      <c r="C15" s="3">
        <v>2019</v>
      </c>
      <c r="D15" s="3"/>
      <c r="E15" s="6">
        <f t="shared" si="0"/>
        <v>10381.1</v>
      </c>
      <c r="F15" s="6">
        <v>3286.9</v>
      </c>
      <c r="G15" s="7">
        <f t="shared" si="1"/>
        <v>31.662347920740576</v>
      </c>
      <c r="H15" s="6">
        <v>7094.2</v>
      </c>
      <c r="I15" s="6">
        <f t="shared" si="2"/>
        <v>68.337652079259428</v>
      </c>
    </row>
    <row r="16" spans="1:10">
      <c r="C16" s="9">
        <v>2020</v>
      </c>
      <c r="D16" s="9"/>
      <c r="E16" s="11">
        <f t="shared" si="0"/>
        <v>10381.099999999999</v>
      </c>
      <c r="F16" s="11">
        <v>3301.2</v>
      </c>
      <c r="G16" s="10">
        <f t="shared" si="1"/>
        <v>31.800098255483526</v>
      </c>
      <c r="H16" s="11">
        <v>7079.9</v>
      </c>
      <c r="I16" s="11">
        <f t="shared" si="2"/>
        <v>68.199901744516481</v>
      </c>
    </row>
    <row r="17" spans="3:9">
      <c r="C17" s="3">
        <v>2021</v>
      </c>
      <c r="D17" s="3"/>
      <c r="E17" s="6">
        <f t="shared" si="0"/>
        <v>10381.1</v>
      </c>
      <c r="F17" s="6">
        <v>3309.6</v>
      </c>
      <c r="G17" s="7">
        <f t="shared" si="1"/>
        <v>31.881014536031827</v>
      </c>
      <c r="H17" s="6">
        <v>7071.5</v>
      </c>
      <c r="I17" s="6">
        <f t="shared" si="2"/>
        <v>68.118985463968173</v>
      </c>
    </row>
    <row r="18" spans="3:9" ht="15.75" customHeight="1">
      <c r="C18" s="19" t="s">
        <v>13</v>
      </c>
      <c r="D18" s="19"/>
      <c r="E18" s="19"/>
      <c r="F18" s="19"/>
      <c r="G18" s="19"/>
      <c r="H18" s="19"/>
      <c r="I18" s="19"/>
    </row>
    <row r="19" spans="3:9">
      <c r="C19" s="3"/>
      <c r="D19" s="3"/>
      <c r="E19" s="3"/>
      <c r="F19" s="3"/>
      <c r="G19" s="3"/>
    </row>
  </sheetData>
  <mergeCells count="10">
    <mergeCell ref="F9:I9"/>
    <mergeCell ref="C18:I18"/>
    <mergeCell ref="A5:B5"/>
    <mergeCell ref="A2:B2"/>
    <mergeCell ref="A3:B3"/>
    <mergeCell ref="A4:B4"/>
    <mergeCell ref="C2:J2"/>
    <mergeCell ref="C3:J3"/>
    <mergeCell ref="C4:J4"/>
    <mergeCell ref="C5:J5"/>
  </mergeCells>
  <phoneticPr fontId="6" type="noConversion"/>
  <pageMargins left="0.70866141732283472" right="0.70866141732283472" top="0.74803149606299213" bottom="0.74803149606299213" header="0.31496062992125984" footer="0.31496062992125984"/>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9"/>
  <sheetViews>
    <sheetView tabSelected="1" view="pageBreakPreview" topLeftCell="A13" zoomScale="60" zoomScaleNormal="100" workbookViewId="0">
      <selection activeCell="A14" sqref="A14"/>
    </sheetView>
  </sheetViews>
  <sheetFormatPr baseColWidth="10" defaultRowHeight="15"/>
  <cols>
    <col min="1" max="1" width="11.5703125" customWidth="1"/>
    <col min="2" max="2" width="26.42578125" customWidth="1"/>
    <col min="3" max="3" width="24" customWidth="1"/>
    <col min="4" max="4" width="86.42578125" customWidth="1"/>
  </cols>
  <sheetData>
    <row r="4" spans="1:4" ht="8.25" customHeight="1">
      <c r="A4" s="28"/>
      <c r="B4" s="28"/>
      <c r="C4" s="28"/>
      <c r="D4" s="28"/>
    </row>
    <row r="5" spans="1:4">
      <c r="A5" s="28"/>
      <c r="B5" s="29" t="s">
        <v>14</v>
      </c>
      <c r="C5" s="30"/>
      <c r="D5" s="31"/>
    </row>
    <row r="6" spans="1:4" ht="38.25">
      <c r="A6" s="32"/>
      <c r="B6" s="33" t="s">
        <v>15</v>
      </c>
      <c r="C6" s="33"/>
      <c r="D6" s="34" t="s">
        <v>5</v>
      </c>
    </row>
    <row r="7" spans="1:4" ht="51">
      <c r="A7" s="28"/>
      <c r="B7" s="33" t="s">
        <v>64</v>
      </c>
      <c r="C7" s="33"/>
      <c r="D7" s="34" t="s">
        <v>3</v>
      </c>
    </row>
    <row r="8" spans="1:4">
      <c r="A8" s="28"/>
      <c r="B8" s="33" t="s">
        <v>16</v>
      </c>
      <c r="C8" s="33"/>
      <c r="D8" s="78" t="s">
        <v>17</v>
      </c>
    </row>
    <row r="9" spans="1:4">
      <c r="A9" s="28"/>
      <c r="B9" s="35" t="s">
        <v>18</v>
      </c>
      <c r="C9" s="35"/>
      <c r="D9" s="78" t="s">
        <v>7</v>
      </c>
    </row>
    <row r="10" spans="1:4">
      <c r="A10" s="28"/>
      <c r="B10" s="35" t="s">
        <v>20</v>
      </c>
      <c r="C10" s="35"/>
      <c r="D10" s="36" t="s">
        <v>21</v>
      </c>
    </row>
    <row r="11" spans="1:4">
      <c r="A11" s="28"/>
      <c r="B11" s="29" t="s">
        <v>65</v>
      </c>
      <c r="C11" s="30"/>
      <c r="D11" s="31"/>
    </row>
    <row r="12" spans="1:4">
      <c r="A12" s="28"/>
      <c r="B12" s="37" t="s">
        <v>22</v>
      </c>
      <c r="C12" s="38"/>
      <c r="D12" s="34" t="s">
        <v>23</v>
      </c>
    </row>
    <row r="13" spans="1:4">
      <c r="A13" s="28"/>
      <c r="B13" s="39" t="s">
        <v>24</v>
      </c>
      <c r="C13" s="39"/>
      <c r="D13" s="79" t="s">
        <v>19</v>
      </c>
    </row>
    <row r="14" spans="1:4">
      <c r="A14" s="28"/>
      <c r="B14" s="33" t="s">
        <v>25</v>
      </c>
      <c r="C14" s="33"/>
      <c r="D14" s="77" t="s">
        <v>17</v>
      </c>
    </row>
    <row r="15" spans="1:4">
      <c r="A15" s="40"/>
      <c r="B15" s="33" t="s">
        <v>26</v>
      </c>
      <c r="C15" s="41"/>
      <c r="D15" s="42"/>
    </row>
    <row r="16" spans="1:4">
      <c r="A16" s="28"/>
      <c r="B16" s="43" t="s">
        <v>27</v>
      </c>
      <c r="C16" s="43"/>
      <c r="D16" s="44" t="s">
        <v>28</v>
      </c>
    </row>
    <row r="17" spans="1:4" ht="26.25">
      <c r="A17" s="28"/>
      <c r="B17" s="45"/>
      <c r="C17" s="46"/>
      <c r="D17" s="47" t="s">
        <v>29</v>
      </c>
    </row>
    <row r="18" spans="1:4" ht="39">
      <c r="A18" s="28"/>
      <c r="B18" s="48"/>
      <c r="C18" s="49"/>
      <c r="D18" s="50" t="s">
        <v>30</v>
      </c>
    </row>
    <row r="19" spans="1:4">
      <c r="A19" s="28"/>
      <c r="B19" s="51" t="s">
        <v>31</v>
      </c>
      <c r="C19" s="52"/>
      <c r="D19" s="50" t="s">
        <v>32</v>
      </c>
    </row>
    <row r="20" spans="1:4">
      <c r="A20" s="28"/>
      <c r="B20" s="33" t="s">
        <v>33</v>
      </c>
      <c r="C20" s="33"/>
      <c r="D20" s="50" t="s">
        <v>34</v>
      </c>
    </row>
    <row r="21" spans="1:4" ht="140.25">
      <c r="A21" s="28"/>
      <c r="B21" s="35" t="s">
        <v>35</v>
      </c>
      <c r="C21" s="35"/>
      <c r="D21" s="76" t="s">
        <v>36</v>
      </c>
    </row>
    <row r="22" spans="1:4">
      <c r="A22" s="28"/>
      <c r="B22" s="53" t="s">
        <v>37</v>
      </c>
      <c r="C22" s="54"/>
      <c r="D22" s="55" t="s">
        <v>38</v>
      </c>
    </row>
    <row r="23" spans="1:4">
      <c r="A23" s="28"/>
      <c r="B23" s="56"/>
      <c r="C23" s="57"/>
      <c r="D23" s="58" t="s">
        <v>39</v>
      </c>
    </row>
    <row r="24" spans="1:4">
      <c r="A24" s="28"/>
      <c r="B24" s="59"/>
      <c r="C24" s="60"/>
      <c r="D24" s="61" t="s">
        <v>40</v>
      </c>
    </row>
    <row r="25" spans="1:4">
      <c r="A25" s="28"/>
      <c r="B25" s="33" t="s">
        <v>41</v>
      </c>
      <c r="C25" s="33"/>
      <c r="D25" s="62" t="s">
        <v>42</v>
      </c>
    </row>
    <row r="26" spans="1:4">
      <c r="A26" s="28"/>
      <c r="B26" s="63" t="s">
        <v>43</v>
      </c>
      <c r="C26" s="64" t="s">
        <v>44</v>
      </c>
      <c r="D26" s="62" t="s">
        <v>45</v>
      </c>
    </row>
    <row r="27" spans="1:4">
      <c r="A27" s="28"/>
      <c r="B27" s="65"/>
      <c r="C27" s="66" t="s">
        <v>46</v>
      </c>
      <c r="D27" s="62" t="s">
        <v>47</v>
      </c>
    </row>
    <row r="28" spans="1:4">
      <c r="A28" s="28"/>
      <c r="B28" s="67" t="s">
        <v>48</v>
      </c>
      <c r="C28" s="67"/>
      <c r="D28" s="68" t="s">
        <v>49</v>
      </c>
    </row>
    <row r="29" spans="1:4">
      <c r="A29" s="28"/>
      <c r="B29" s="67" t="s">
        <v>50</v>
      </c>
      <c r="C29" s="67"/>
      <c r="D29" s="69" t="s">
        <v>51</v>
      </c>
    </row>
    <row r="30" spans="1:4">
      <c r="A30" s="28"/>
      <c r="B30" s="33" t="s">
        <v>52</v>
      </c>
      <c r="C30" s="33"/>
      <c r="D30" s="62" t="s">
        <v>53</v>
      </c>
    </row>
    <row r="31" spans="1:4">
      <c r="A31" s="28"/>
      <c r="B31" s="35" t="s">
        <v>54</v>
      </c>
      <c r="C31" s="35"/>
      <c r="D31" s="70" t="s">
        <v>55</v>
      </c>
    </row>
    <row r="32" spans="1:4">
      <c r="A32" s="28"/>
      <c r="B32" s="71" t="s">
        <v>56</v>
      </c>
      <c r="C32" s="41"/>
      <c r="D32" s="34" t="s">
        <v>47</v>
      </c>
    </row>
    <row r="33" spans="1:4">
      <c r="A33" s="28"/>
      <c r="B33" s="72" t="s">
        <v>57</v>
      </c>
      <c r="C33" s="73"/>
      <c r="D33" s="62" t="s">
        <v>47</v>
      </c>
    </row>
    <row r="34" spans="1:4">
      <c r="A34" s="28"/>
      <c r="B34" s="29" t="s">
        <v>58</v>
      </c>
      <c r="C34" s="30"/>
      <c r="D34" s="31"/>
    </row>
    <row r="35" spans="1:4">
      <c r="A35" s="28"/>
      <c r="B35" s="37" t="s">
        <v>59</v>
      </c>
      <c r="C35" s="38"/>
      <c r="D35" s="74"/>
    </row>
    <row r="36" spans="1:4">
      <c r="A36" s="28"/>
      <c r="B36" s="37" t="s">
        <v>60</v>
      </c>
      <c r="C36" s="38"/>
      <c r="D36" s="74"/>
    </row>
    <row r="37" spans="1:4">
      <c r="A37" s="28"/>
      <c r="B37" s="37" t="s">
        <v>61</v>
      </c>
      <c r="C37" s="38"/>
      <c r="D37" s="74"/>
    </row>
    <row r="38" spans="1:4">
      <c r="A38" s="28"/>
      <c r="B38" s="37" t="s">
        <v>62</v>
      </c>
      <c r="C38" s="38"/>
      <c r="D38" s="74"/>
    </row>
    <row r="39" spans="1:4">
      <c r="A39" s="28"/>
      <c r="B39" s="37" t="s">
        <v>63</v>
      </c>
      <c r="C39" s="38"/>
      <c r="D39" s="75"/>
    </row>
  </sheetData>
  <mergeCells count="29">
    <mergeCell ref="B35:C35"/>
    <mergeCell ref="B36:C36"/>
    <mergeCell ref="B37:C37"/>
    <mergeCell ref="B38:C38"/>
    <mergeCell ref="B39:C39"/>
    <mergeCell ref="B28:C28"/>
    <mergeCell ref="B29:C29"/>
    <mergeCell ref="B30:C30"/>
    <mergeCell ref="B31:C31"/>
    <mergeCell ref="B32:C32"/>
    <mergeCell ref="B34:D34"/>
    <mergeCell ref="B19:C19"/>
    <mergeCell ref="B20:C20"/>
    <mergeCell ref="B21:C21"/>
    <mergeCell ref="B22:C22"/>
    <mergeCell ref="B25:C25"/>
    <mergeCell ref="B26:B27"/>
    <mergeCell ref="B11:D11"/>
    <mergeCell ref="B12:C12"/>
    <mergeCell ref="B13:C13"/>
    <mergeCell ref="B14:C14"/>
    <mergeCell ref="B15:C15"/>
    <mergeCell ref="B16:C16"/>
    <mergeCell ref="B5:D5"/>
    <mergeCell ref="B6:C6"/>
    <mergeCell ref="B7:C7"/>
    <mergeCell ref="B8:C8"/>
    <mergeCell ref="B9:C9"/>
    <mergeCell ref="B10:C10"/>
  </mergeCells>
  <hyperlinks>
    <hyperlink ref="D10" r:id="rId1"/>
  </hyperlinks>
  <pageMargins left="0.7" right="0.7" top="0.75" bottom="0.75" header="0.3" footer="0.3"/>
  <pageSetup scale="6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15.1.1</vt:lpstr>
      <vt:lpstr>Metadatos 15.1.1</vt:lpstr>
      <vt:lpstr>'15.1.1'!Área_de_impresión</vt:lpstr>
      <vt:lpstr>'Metadatos 15.1.1'!Área_de_impresión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2021-06-21T16:32:22Z</cp:lastPrinted>
  <dcterms:created xsi:type="dcterms:W3CDTF">2020-06-09T14:20:05Z</dcterms:created>
  <dcterms:modified xsi:type="dcterms:W3CDTF">2023-01-17T01:13:17Z</dcterms:modified>
</cp:coreProperties>
</file>