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0230" windowHeight="8130" tabRatio="922" activeTab="1"/>
  </bookViews>
  <sheets>
    <sheet name="9.5.1" sheetId="21" r:id="rId1"/>
    <sheet name="Metadatos 9.5.1" sheetId="22" r:id="rId2"/>
  </sheets>
  <definedNames>
    <definedName name="_xlnm.Print_Area" localSheetId="0">'9.5.1'!$A$1:$J$18</definedName>
    <definedName name="_xlnm.Print_Area" localSheetId="1">'Metadatos 9.5.1'!$A$1:$D$42</definedName>
    <definedName name="Metas_ODS">#REF!</definedName>
    <definedName name="Nombre_indicador_ODS">#REF!</definedName>
    <definedName name="Numero_indicador">#REF!</definedName>
    <definedName name="ODS">#REF!</definedName>
    <definedName name="Tipo_indicador">#REF!</definedName>
    <definedName name="Tipo_operación">#REF!</definedName>
  </definedNames>
  <calcPr calcId="144525"/>
</workbook>
</file>

<file path=xl/calcChain.xml><?xml version="1.0" encoding="utf-8"?>
<calcChain xmlns="http://schemas.openxmlformats.org/spreadsheetml/2006/main">
  <c r="G16" i="21" l="1"/>
  <c r="G15" i="21" l="1"/>
  <c r="G14" i="21"/>
  <c r="G13" i="21"/>
  <c r="G12" i="21"/>
  <c r="G11" i="21"/>
  <c r="G10" i="21"/>
  <c r="C8" i="21"/>
</calcChain>
</file>

<file path=xl/sharedStrings.xml><?xml version="1.0" encoding="utf-8"?>
<sst xmlns="http://schemas.openxmlformats.org/spreadsheetml/2006/main" count="71" uniqueCount="66">
  <si>
    <t>Nombre del indicador o de la variable</t>
  </si>
  <si>
    <t>Años</t>
  </si>
  <si>
    <t>Indicador propuesto por Cuba</t>
  </si>
  <si>
    <t xml:space="preserve">Objetivo 9. Construir infraestructuras resilientes, promover la industrialización inclusiva y sostenible  y fomentar la innovación </t>
  </si>
  <si>
    <t>PIB</t>
  </si>
  <si>
    <t xml:space="preserve">9.5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 </t>
  </si>
  <si>
    <t xml:space="preserve">9.5.1 Gastos en investigación y desarrollo como proporción del PIB </t>
  </si>
  <si>
    <t>Gastos en investigación y desarrollo como proporción del PIB</t>
  </si>
  <si>
    <t>I+D % del PIB</t>
  </si>
  <si>
    <t>Financiamiento de  I+D</t>
  </si>
  <si>
    <r>
      <rPr>
        <b/>
        <sz val="10"/>
        <color theme="1"/>
        <rFont val="Arial"/>
        <family val="2"/>
      </rPr>
      <t>Fuentes:</t>
    </r>
    <r>
      <rPr>
        <sz val="10"/>
        <color theme="1"/>
        <rFont val="Arial"/>
        <family val="2"/>
      </rPr>
      <t xml:space="preserve"> Ministerio de Ciencia, Tecnología y Medio Ambiente, SIEC CITMA </t>
    </r>
  </si>
  <si>
    <t xml:space="preserve">Meta ODS Naciones Unidas </t>
  </si>
  <si>
    <t>I. Información Marco Global del Indicador</t>
  </si>
  <si>
    <t>Objetivo de Desarrallo Sostenible</t>
  </si>
  <si>
    <t>Número del indicador</t>
  </si>
  <si>
    <t>Indicador propuesto por Naciones Unidas</t>
  </si>
  <si>
    <t>Enlace metadato UN:</t>
  </si>
  <si>
    <t>II. Información Indicador por Cuba</t>
  </si>
  <si>
    <t>Meta país</t>
  </si>
  <si>
    <t xml:space="preserve">Indicador propuesto </t>
  </si>
  <si>
    <t xml:space="preserve">Número </t>
  </si>
  <si>
    <t xml:space="preserve">Tipo </t>
  </si>
  <si>
    <t>Definición conceptual</t>
  </si>
  <si>
    <t>Fórmula de cálculo</t>
  </si>
  <si>
    <t>Unidad de medida</t>
  </si>
  <si>
    <t>Interpretación</t>
  </si>
  <si>
    <t xml:space="preserve">Componentes involucrados en la fórmula del cálculo </t>
  </si>
  <si>
    <t>Cobertura geográfica</t>
  </si>
  <si>
    <t>Desagregación</t>
  </si>
  <si>
    <t>Geográfica</t>
  </si>
  <si>
    <t>Temática</t>
  </si>
  <si>
    <t>Periodicidad</t>
  </si>
  <si>
    <t>Fuente</t>
  </si>
  <si>
    <t xml:space="preserve">Tipo de operación estadística </t>
  </si>
  <si>
    <t xml:space="preserve">Nombre de la Operación estadística </t>
  </si>
  <si>
    <t>Limitaciones del indicador</t>
  </si>
  <si>
    <t xml:space="preserve">Comentarios generales </t>
  </si>
  <si>
    <t>Referencias bibliográficas</t>
  </si>
  <si>
    <t>III. Información del Contacto</t>
  </si>
  <si>
    <t>Nombre</t>
  </si>
  <si>
    <t>Puesto</t>
  </si>
  <si>
    <t>Institución</t>
  </si>
  <si>
    <t>Teléfono</t>
  </si>
  <si>
    <t>Correo electrónico</t>
  </si>
  <si>
    <t xml:space="preserve">9.5.1 </t>
  </si>
  <si>
    <t xml:space="preserve">Gastos en investigación y desarrollo como proporción del PIB </t>
  </si>
  <si>
    <t>GID: Gastos Investigación y Desarrollo I+D      PIB: Producto Interno Bruto</t>
  </si>
  <si>
    <t xml:space="preserve">a)  GID=GID/PIB *100 </t>
  </si>
  <si>
    <r>
      <t xml:space="preserve">Gastos en investigación y desarrollo como proporción del PIB 
Investigación y el desarrollo experimental (I+D): Comprenden el trabajo creativo llevado a cabo de forma sistemática para incrementar el volumen de conocimientos, incluido el conocimiento de la humanidad la cultura y la sociedad, y el uso de esos conocimientos para crear nuevas aplicaciones.
Este tipo de investigación, en cuanto al aprovechamiento de sus resultados, es el conductor del desarrollo socio-económico del cualquier país.
El término I+D comprende tres tipos de investigación científica:
a). La </t>
    </r>
    <r>
      <rPr>
        <b/>
        <i/>
        <sz val="10"/>
        <rFont val="Arial"/>
        <family val="2"/>
      </rPr>
      <t>investigación básica</t>
    </r>
    <r>
      <rPr>
        <sz val="10"/>
        <rFont val="Arial"/>
        <family val="2"/>
      </rPr>
      <t xml:space="preserve"> consiste en trabajos experimentales o teóricos que se emprenden principalmente para obtener nuevos conocimientos acerca de los fundamentos de los fenómenos y hechos observables, sin pensar en darles ninguna aplicación o utilización determinada.
b. La </t>
    </r>
    <r>
      <rPr>
        <b/>
        <i/>
        <sz val="10"/>
        <rFont val="Arial"/>
        <family val="2"/>
      </rPr>
      <t>investigación aplicada</t>
    </r>
    <r>
      <rPr>
        <sz val="10"/>
        <rFont val="Arial"/>
        <family val="2"/>
      </rPr>
      <t xml:space="preserve"> también se refiere a trabajos originales realizados para adquirir nuevos conocimientos, sin embargo, está dirigida fundamentalmente hacia un objetivo práctico específico.</t>
    </r>
  </si>
  <si>
    <r>
      <t xml:space="preserve">c). El </t>
    </r>
    <r>
      <rPr>
        <b/>
        <i/>
        <sz val="10"/>
        <rFont val="Arial"/>
        <family val="2"/>
      </rPr>
      <t xml:space="preserve">desarrollo experimental </t>
    </r>
    <r>
      <rPr>
        <sz val="10"/>
        <rFont val="Arial"/>
        <family val="2"/>
      </rPr>
      <t>comprende los trabajos sistemáticos que aprovechan los conocimientos existentes obtenidos de la investigación o la experiencia práctica. Está dirigido a la producción de nuevos materiales, productos o dispositivos; a la puesta en marcha de nuevos procesos, sistemas y servicios, o a la mejora sustancial de los ya existentes.
Otras El Producto Interno Bruto (PIB)  es la suma de los valores monetarios de los bienes y servicios finales producidos por un país en un lapso determinado (trimestre, año). Para obtener esa suma es necesario evitar incurrir en una duplicación derivada de las operaciones de compra venta que existen entre los diferentes productores, ya que esta variable trata de medir el valor que agrega cada productor al bien o servicio final. Un ejemplo servirá para ilustrar el cálculo de este agregado.</t>
    </r>
  </si>
  <si>
    <t>b) GACTI=GATI/PIB*100</t>
  </si>
  <si>
    <t>c)  GOACTI=GOATI/PIB*100</t>
  </si>
  <si>
    <t>a). GID: Gasto de Investigación y Desarrollo básico , b). GACTI: Gasto de  Investigación y Desarrollo actividad aplicada, c). GOACTI: Gasto de investigación y Desarrollo experimental</t>
  </si>
  <si>
    <t xml:space="preserve">Gastos de Investigación y Desarrollo por cada uno de los tipos de investigación científicas </t>
  </si>
  <si>
    <t>GATI:Gasto de  Investigación y Desarrollo actividad aplicada    GOACTI: gastos investigaciones experimental y práctica</t>
  </si>
  <si>
    <t>Nacional</t>
  </si>
  <si>
    <t>Por tipo de investigación científica</t>
  </si>
  <si>
    <t>Anual</t>
  </si>
  <si>
    <t>Encuesta</t>
  </si>
  <si>
    <t>Encuesta de actividadCientíficasy Tecnológicas</t>
  </si>
  <si>
    <t>De acuerdo a las Naciones Unidas, este indicador se requiere con las siguientes desagregaciones: El gasto en I + D puede desglosarse por sector de ejecución, origen de los fondos, campo de la ciencia, el tipo dela investigación y el tipo de costo. Los investigadores pueden desglosarse por sectores de empleo, campo de la ciencia, sexo y edad, todos ellos en la cabeza y el recuento equivalente a tiempo completo.</t>
  </si>
  <si>
    <t>Héctor Arias Martín</t>
  </si>
  <si>
    <t>Especialista Superior  para la Ciencia, la Tecnología y Medio Ambiente</t>
  </si>
  <si>
    <t>Dirección General de Ciencia, Tecnología e Innovación. CITMA</t>
  </si>
  <si>
    <t>78320131, 78397571</t>
  </si>
  <si>
    <t>hector@citma.gob.cu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</si>
</sst>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sz val="8"/>
      <color theme="1"/>
      <name val="Calibri"/>
      <family val="2"/>
      <scheme val="minor"/>
    </font>
    <font>
      <sz val="11"/>
      <color theme="1"/>
      <name val="Arial"/>
      <family val="2"/>
    </font>
    <font>
      <sz val="10"/>
      <color theme="1"/>
      <name val="Calibri"/>
      <family val="2"/>
      <scheme val="minor"/>
    </font>
    <font>
      <b/>
      <sz val="10"/>
      <color theme="0"/>
      <name val="Calibri"/>
      <family val="2"/>
      <scheme val="minor"/>
    </font>
    <font>
      <sz val="8"/>
      <name val="Calibri"/>
      <family val="2"/>
      <scheme val="minor"/>
    </font>
    <font>
      <b/>
      <sz val="10"/>
      <color theme="1"/>
      <name val="Arial"/>
      <family val="2"/>
    </font>
    <font>
      <b/>
      <sz val="10"/>
      <name val="Arial"/>
      <family val="2"/>
    </font>
    <font>
      <sz val="10"/>
      <name val="Arial"/>
      <family val="2"/>
    </font>
    <font>
      <u/>
      <sz val="11"/>
      <color theme="10"/>
      <name val="Calibri"/>
      <family val="2"/>
      <scheme val="minor"/>
    </font>
    <font>
      <u/>
      <sz val="10"/>
      <color theme="10"/>
      <name val="Arial"/>
      <family val="2"/>
    </font>
    <font>
      <b/>
      <i/>
      <sz val="10"/>
      <name val="Arial"/>
      <family val="2"/>
    </font>
  </fonts>
  <fills count="9">
    <fill>
      <patternFill patternType="none"/>
    </fill>
    <fill>
      <patternFill patternType="gray125"/>
    </fill>
    <fill>
      <patternFill patternType="solid">
        <fgColor rgb="FF00689D"/>
        <bgColor indexed="64"/>
      </patternFill>
    </fill>
    <fill>
      <patternFill patternType="solid">
        <fgColor theme="0"/>
        <bgColor indexed="64"/>
      </patternFill>
    </fill>
    <fill>
      <patternFill patternType="solid">
        <fgColor rgb="FFFD6925"/>
        <bgColor indexed="64"/>
      </patternFill>
    </fill>
    <fill>
      <patternFill patternType="solid">
        <fgColor theme="8" tint="0.59999389629810485"/>
        <bgColor indexed="64"/>
      </patternFill>
    </fill>
    <fill>
      <patternFill patternType="solid">
        <fgColor rgb="FF004274"/>
        <bgColor indexed="64"/>
      </patternFill>
    </fill>
    <fill>
      <patternFill patternType="solid">
        <fgColor theme="0" tint="-0.14999847407452621"/>
        <bgColor indexed="64"/>
      </patternFill>
    </fill>
    <fill>
      <patternFill patternType="solid">
        <fgColor theme="6" tint="0.59999389629810485"/>
        <bgColor indexed="64"/>
      </patternFill>
    </fill>
  </fills>
  <borders count="24">
    <border>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top/>
      <bottom style="thin">
        <color theme="0"/>
      </bottom>
      <diagonal/>
    </border>
    <border>
      <left/>
      <right/>
      <top style="thin">
        <color rgb="FF0070C0"/>
      </top>
      <bottom/>
      <diagonal/>
    </border>
    <border>
      <left style="thin">
        <color rgb="FF0070C0"/>
      </left>
      <right/>
      <top style="thin">
        <color rgb="FF0070C0"/>
      </top>
      <bottom/>
      <diagonal/>
    </border>
    <border>
      <left/>
      <right style="thin">
        <color rgb="FF0070C0"/>
      </right>
      <top style="thin">
        <color rgb="FF0070C0"/>
      </top>
      <bottom/>
      <diagonal/>
    </border>
    <border>
      <left style="thin">
        <color theme="0"/>
      </left>
      <right style="thin">
        <color theme="0"/>
      </right>
      <top style="thin">
        <color theme="0"/>
      </top>
      <bottom style="thin">
        <color rgb="FF0070C0"/>
      </bottom>
      <diagonal/>
    </border>
    <border>
      <left style="thin">
        <color theme="0"/>
      </left>
      <right style="thin">
        <color rgb="FF0070C0"/>
      </right>
      <top style="thin">
        <color theme="0"/>
      </top>
      <bottom style="thin">
        <color rgb="FF0070C0"/>
      </bottom>
      <diagonal/>
    </border>
    <border>
      <left style="thin">
        <color rgb="FF0070C0"/>
      </left>
      <right/>
      <top style="thin">
        <color theme="0"/>
      </top>
      <bottom style="thin">
        <color rgb="FF0070C0"/>
      </bottom>
      <diagonal/>
    </border>
    <border>
      <left/>
      <right style="thin">
        <color theme="0"/>
      </right>
      <top style="thin">
        <color theme="0"/>
      </top>
      <bottom style="thin">
        <color rgb="FF0070C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1" fillId="0" borderId="0"/>
    <xf numFmtId="0" fontId="12" fillId="0" borderId="0" applyNumberFormat="0" applyFill="0" applyBorder="0" applyAlignment="0" applyProtection="0"/>
  </cellStyleXfs>
  <cellXfs count="95">
    <xf numFmtId="0" fontId="0" fillId="0" borderId="0" xfId="0"/>
    <xf numFmtId="0" fontId="4" fillId="0" borderId="0" xfId="0" applyFont="1" applyAlignment="1">
      <alignment horizontal="center"/>
    </xf>
    <xf numFmtId="0" fontId="4" fillId="0" borderId="0" xfId="0" applyFont="1"/>
    <xf numFmtId="0" fontId="6" fillId="0" borderId="0" xfId="0" applyFont="1" applyBorder="1"/>
    <xf numFmtId="0" fontId="5" fillId="0" borderId="0" xfId="0" applyFont="1"/>
    <xf numFmtId="0" fontId="5" fillId="0" borderId="0" xfId="0" applyFont="1" applyBorder="1"/>
    <xf numFmtId="164" fontId="6" fillId="0" borderId="0" xfId="0" applyNumberFormat="1" applyFont="1" applyFill="1" applyBorder="1" applyAlignment="1">
      <alignment horizontal="center" vertical="center"/>
    </xf>
    <xf numFmtId="0" fontId="8" fillId="0" borderId="0" xfId="0" applyFont="1" applyFill="1" applyAlignment="1">
      <alignment vertical="center" wrapText="1"/>
    </xf>
    <xf numFmtId="0" fontId="4" fillId="0" borderId="0" xfId="0" applyFont="1" applyAlignment="1">
      <alignment horizontal="center" wrapText="1"/>
    </xf>
    <xf numFmtId="37" fontId="7" fillId="3" borderId="4" xfId="0" applyNumberFormat="1" applyFont="1" applyFill="1" applyBorder="1" applyAlignment="1">
      <alignment horizontal="center" vertical="center" wrapText="1"/>
    </xf>
    <xf numFmtId="164" fontId="6" fillId="0" borderId="0" xfId="0" applyNumberFormat="1" applyFont="1" applyFill="1" applyBorder="1" applyAlignment="1">
      <alignment horizontal="right" vertical="center"/>
    </xf>
    <xf numFmtId="37" fontId="2" fillId="2" borderId="8" xfId="0" applyNumberFormat="1" applyFont="1" applyFill="1" applyBorder="1" applyAlignment="1">
      <alignment horizontal="center" vertical="center" wrapText="1"/>
    </xf>
    <xf numFmtId="37" fontId="2" fillId="2" borderId="9"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5" fillId="0" borderId="5" xfId="0" applyFont="1" applyBorder="1"/>
    <xf numFmtId="164" fontId="3" fillId="0" borderId="5" xfId="0" applyNumberFormat="1" applyFont="1" applyFill="1" applyBorder="1" applyAlignment="1">
      <alignment horizontal="center" vertical="center"/>
    </xf>
    <xf numFmtId="2" fontId="3" fillId="0" borderId="5" xfId="0" applyNumberFormat="1" applyFont="1" applyFill="1" applyBorder="1" applyAlignment="1">
      <alignment horizontal="center" vertical="center"/>
    </xf>
    <xf numFmtId="164" fontId="3" fillId="0" borderId="0" xfId="0" applyNumberFormat="1" applyFont="1" applyFill="1" applyBorder="1" applyAlignment="1">
      <alignment horizontal="right" vertical="center"/>
    </xf>
    <xf numFmtId="2"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3" fillId="5" borderId="0" xfId="0" applyFont="1" applyFill="1" applyBorder="1" applyAlignment="1">
      <alignment horizontal="center" vertical="center"/>
    </xf>
    <xf numFmtId="0" fontId="5" fillId="5" borderId="0" xfId="0" applyFont="1" applyFill="1"/>
    <xf numFmtId="0" fontId="3" fillId="5" borderId="0" xfId="0" applyFont="1" applyFill="1" applyBorder="1" applyAlignment="1">
      <alignment horizontal="right" vertical="center"/>
    </xf>
    <xf numFmtId="164" fontId="3" fillId="5" borderId="0" xfId="0" applyNumberFormat="1" applyFont="1" applyFill="1" applyBorder="1" applyAlignment="1">
      <alignment horizontal="right" vertical="center"/>
    </xf>
    <xf numFmtId="2" fontId="3" fillId="5" borderId="0" xfId="0" applyNumberFormat="1" applyFont="1" applyFill="1" applyBorder="1" applyAlignment="1">
      <alignment horizontal="right" vertical="center"/>
    </xf>
    <xf numFmtId="0" fontId="5" fillId="5" borderId="0" xfId="0" applyFont="1" applyFill="1" applyBorder="1"/>
    <xf numFmtId="2" fontId="3" fillId="3" borderId="0" xfId="0" applyNumberFormat="1" applyFont="1" applyFill="1" applyBorder="1" applyAlignment="1">
      <alignment horizontal="right" vertical="center"/>
    </xf>
    <xf numFmtId="0" fontId="2" fillId="2" borderId="8" xfId="0" applyFont="1" applyFill="1" applyBorder="1" applyAlignment="1">
      <alignment horizontal="center" vertical="center"/>
    </xf>
    <xf numFmtId="0" fontId="3" fillId="0" borderId="0" xfId="0" applyFont="1" applyAlignment="1">
      <alignment vertical="top"/>
    </xf>
    <xf numFmtId="0" fontId="9" fillId="0" borderId="0" xfId="0" applyFont="1" applyBorder="1" applyAlignment="1">
      <alignment horizontal="center" vertical="top"/>
    </xf>
    <xf numFmtId="0" fontId="11" fillId="3" borderId="13" xfId="0" applyFont="1" applyFill="1" applyBorder="1" applyAlignment="1">
      <alignment vertical="top" wrapText="1"/>
    </xf>
    <xf numFmtId="0" fontId="11" fillId="0" borderId="13" xfId="0" applyFont="1" applyFill="1" applyBorder="1" applyAlignment="1">
      <alignment horizontal="left" vertical="top" wrapText="1"/>
    </xf>
    <xf numFmtId="0" fontId="11" fillId="0" borderId="13" xfId="0" applyFont="1" applyBorder="1" applyAlignment="1">
      <alignment horizontal="justify" vertical="top" wrapText="1"/>
    </xf>
    <xf numFmtId="0" fontId="13" fillId="0" borderId="13" xfId="2" applyFont="1" applyBorder="1" applyAlignment="1">
      <alignment horizontal="justify" vertical="center" wrapText="1"/>
    </xf>
    <xf numFmtId="0" fontId="11" fillId="0" borderId="13" xfId="0" applyFont="1" applyBorder="1" applyAlignment="1">
      <alignment horizontal="justify" vertical="center" wrapText="1"/>
    </xf>
    <xf numFmtId="0" fontId="11" fillId="0" borderId="13" xfId="0" applyFont="1" applyFill="1" applyBorder="1" applyAlignment="1">
      <alignment vertical="top" wrapText="1"/>
    </xf>
    <xf numFmtId="0" fontId="10" fillId="7" borderId="13" xfId="0" applyFont="1" applyFill="1" applyBorder="1" applyAlignment="1">
      <alignment vertical="top"/>
    </xf>
    <xf numFmtId="0" fontId="11" fillId="0" borderId="13" xfId="0" applyFont="1" applyBorder="1" applyAlignment="1">
      <alignment vertical="top" wrapText="1"/>
    </xf>
    <xf numFmtId="0" fontId="10" fillId="7" borderId="13" xfId="0" applyFont="1" applyFill="1" applyBorder="1" applyAlignment="1">
      <alignment horizontal="left" vertical="top"/>
    </xf>
    <xf numFmtId="0" fontId="3" fillId="0" borderId="13" xfId="0" applyFont="1" applyBorder="1" applyAlignment="1">
      <alignment vertical="top"/>
    </xf>
    <xf numFmtId="0" fontId="3" fillId="0" borderId="13" xfId="0" applyFont="1" applyFill="1" applyBorder="1" applyAlignment="1">
      <alignment horizontal="left" vertical="top" wrapText="1"/>
    </xf>
    <xf numFmtId="0" fontId="3" fillId="0" borderId="13" xfId="0" applyFont="1" applyFill="1" applyBorder="1" applyAlignment="1">
      <alignment vertical="top" wrapText="1"/>
    </xf>
    <xf numFmtId="0" fontId="10" fillId="8" borderId="14" xfId="0" applyFont="1" applyFill="1" applyBorder="1" applyAlignment="1">
      <alignment horizontal="left" vertical="top"/>
    </xf>
    <xf numFmtId="0" fontId="10" fillId="8" borderId="15" xfId="0" applyFont="1" applyFill="1" applyBorder="1" applyAlignment="1">
      <alignment horizontal="left" vertical="top"/>
    </xf>
    <xf numFmtId="0" fontId="11" fillId="3" borderId="16" xfId="0" applyFont="1" applyFill="1" applyBorder="1" applyAlignment="1">
      <alignment vertical="top" wrapText="1"/>
    </xf>
    <xf numFmtId="0" fontId="0" fillId="0" borderId="13" xfId="0" applyBorder="1"/>
    <xf numFmtId="0" fontId="11" fillId="0" borderId="16" xfId="0" applyFont="1" applyBorder="1" applyAlignment="1">
      <alignment horizontal="justify" vertical="center" wrapText="1"/>
    </xf>
    <xf numFmtId="0" fontId="11" fillId="3" borderId="17" xfId="0" applyFont="1" applyFill="1" applyBorder="1" applyAlignment="1">
      <alignment vertical="top" wrapText="1"/>
    </xf>
    <xf numFmtId="0" fontId="11" fillId="3" borderId="23" xfId="0" applyFont="1" applyFill="1" applyBorder="1" applyAlignment="1">
      <alignment vertical="top" wrapText="1"/>
    </xf>
    <xf numFmtId="0" fontId="11" fillId="0" borderId="17" xfId="0" applyFont="1" applyFill="1" applyBorder="1" applyAlignment="1">
      <alignment vertical="top" wrapText="1"/>
    </xf>
    <xf numFmtId="0" fontId="12" fillId="0" borderId="13" xfId="2" applyFill="1" applyBorder="1" applyAlignment="1">
      <alignment horizontal="left" vertical="top" wrapText="1"/>
    </xf>
    <xf numFmtId="0" fontId="3" fillId="0" borderId="0" xfId="0" applyFont="1" applyBorder="1" applyAlignment="1">
      <alignment horizontal="left" vertical="center" wrapText="1"/>
    </xf>
    <xf numFmtId="0" fontId="2" fillId="4" borderId="1" xfId="0" applyFont="1" applyFill="1" applyBorder="1" applyAlignment="1">
      <alignment horizontal="left" vertical="top" wrapText="1"/>
    </xf>
    <xf numFmtId="0" fontId="5"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37" fontId="7" fillId="3" borderId="3" xfId="0" applyNumberFormat="1" applyFont="1" applyFill="1" applyBorder="1" applyAlignment="1">
      <alignment horizontal="center" vertical="center" wrapText="1"/>
    </xf>
    <xf numFmtId="0" fontId="2" fillId="2" borderId="6"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7" fillId="4" borderId="1" xfId="0" applyFont="1" applyFill="1" applyBorder="1" applyAlignment="1">
      <alignment horizontal="left" vertical="top" wrapText="1"/>
    </xf>
    <xf numFmtId="0" fontId="7" fillId="4" borderId="2" xfId="0" applyFont="1" applyFill="1" applyBorder="1" applyAlignment="1">
      <alignment horizontal="left" vertical="top" wrapText="1"/>
    </xf>
    <xf numFmtId="0" fontId="2" fillId="4" borderId="1" xfId="0" applyFont="1" applyFill="1" applyBorder="1" applyAlignment="1">
      <alignment horizontal="left" vertical="center" wrapText="1"/>
    </xf>
    <xf numFmtId="0" fontId="2" fillId="4" borderId="3" xfId="0" applyFont="1" applyFill="1" applyBorder="1" applyAlignment="1">
      <alignment horizontal="left" vertical="center" wrapText="1"/>
    </xf>
    <xf numFmtId="0" fontId="5" fillId="4" borderId="3" xfId="0" applyFont="1" applyFill="1" applyBorder="1" applyAlignment="1">
      <alignment horizontal="left" vertical="top" wrapText="1"/>
    </xf>
    <xf numFmtId="0" fontId="10" fillId="7" borderId="13" xfId="0" applyFont="1" applyFill="1" applyBorder="1" applyAlignment="1">
      <alignment horizontal="left" vertical="top" wrapText="1"/>
    </xf>
    <xf numFmtId="0" fontId="10" fillId="7" borderId="18" xfId="0" applyFont="1" applyFill="1" applyBorder="1" applyAlignment="1">
      <alignment horizontal="left" vertical="top"/>
    </xf>
    <xf numFmtId="0" fontId="10" fillId="7" borderId="21" xfId="0" applyFont="1" applyFill="1" applyBorder="1" applyAlignment="1">
      <alignment horizontal="left" vertical="top"/>
    </xf>
    <xf numFmtId="0" fontId="10" fillId="7" borderId="20" xfId="0" applyFont="1" applyFill="1" applyBorder="1" applyAlignment="1">
      <alignment horizontal="left" vertical="top"/>
    </xf>
    <xf numFmtId="0" fontId="10" fillId="7" borderId="12" xfId="0" applyFont="1" applyFill="1" applyBorder="1" applyAlignment="1">
      <alignment horizontal="left" vertical="top"/>
    </xf>
    <xf numFmtId="0" fontId="10" fillId="7" borderId="22" xfId="0" applyFont="1" applyFill="1" applyBorder="1" applyAlignment="1">
      <alignment horizontal="left" vertical="top"/>
    </xf>
    <xf numFmtId="0" fontId="10" fillId="7" borderId="0" xfId="0" applyFont="1" applyFill="1" applyBorder="1" applyAlignment="1">
      <alignment horizontal="left" vertical="top"/>
    </xf>
    <xf numFmtId="0" fontId="2" fillId="6" borderId="12" xfId="0" applyFont="1" applyFill="1" applyBorder="1" applyAlignment="1">
      <alignment horizontal="left" vertical="center"/>
    </xf>
    <xf numFmtId="0" fontId="10" fillId="7" borderId="13" xfId="0" applyFont="1" applyFill="1" applyBorder="1" applyAlignment="1">
      <alignment horizontal="left" vertical="top"/>
    </xf>
    <xf numFmtId="0" fontId="10" fillId="7" borderId="16" xfId="0" applyFont="1" applyFill="1" applyBorder="1" applyAlignment="1">
      <alignment horizontal="center" vertical="top"/>
    </xf>
    <xf numFmtId="0" fontId="10" fillId="7" borderId="17" xfId="0" applyFont="1" applyFill="1" applyBorder="1" applyAlignment="1">
      <alignment horizontal="center" vertical="top"/>
    </xf>
    <xf numFmtId="0" fontId="9" fillId="7" borderId="14" xfId="0" applyFont="1" applyFill="1" applyBorder="1" applyAlignment="1">
      <alignment horizontal="left" vertical="top"/>
    </xf>
    <xf numFmtId="0" fontId="9" fillId="7" borderId="15" xfId="0" applyFont="1" applyFill="1" applyBorder="1" applyAlignment="1">
      <alignment horizontal="left" vertical="top"/>
    </xf>
    <xf numFmtId="0" fontId="9" fillId="7" borderId="13" xfId="0" applyFont="1" applyFill="1" applyBorder="1" applyAlignment="1">
      <alignment horizontal="left" vertical="top" wrapText="1"/>
    </xf>
    <xf numFmtId="0" fontId="10" fillId="7" borderId="15" xfId="0" applyFont="1" applyFill="1" applyBorder="1" applyAlignment="1">
      <alignment horizontal="left" vertical="top"/>
    </xf>
    <xf numFmtId="0" fontId="10" fillId="7" borderId="18" xfId="0" applyFont="1" applyFill="1" applyBorder="1" applyAlignment="1">
      <alignment horizontal="left" vertical="top" wrapText="1"/>
    </xf>
    <xf numFmtId="0" fontId="10" fillId="7" borderId="21" xfId="0" applyFont="1" applyFill="1" applyBorder="1" applyAlignment="1">
      <alignment horizontal="left" vertical="top" wrapText="1"/>
    </xf>
    <xf numFmtId="0" fontId="10" fillId="7" borderId="22" xfId="0" applyFont="1" applyFill="1" applyBorder="1" applyAlignment="1">
      <alignment horizontal="left" vertical="top" wrapText="1"/>
    </xf>
    <xf numFmtId="0" fontId="10" fillId="7" borderId="0" xfId="0" applyFont="1" applyFill="1" applyBorder="1" applyAlignment="1">
      <alignment horizontal="left" vertical="top" wrapText="1"/>
    </xf>
    <xf numFmtId="0" fontId="10" fillId="7" borderId="20" xfId="0" applyFont="1" applyFill="1" applyBorder="1" applyAlignment="1">
      <alignment horizontal="left" vertical="top" wrapText="1"/>
    </xf>
    <xf numFmtId="0" fontId="10" fillId="7" borderId="12" xfId="0" applyFont="1" applyFill="1" applyBorder="1" applyAlignment="1">
      <alignment horizontal="left" vertical="top" wrapText="1"/>
    </xf>
    <xf numFmtId="0" fontId="9" fillId="8" borderId="14" xfId="0" applyFont="1" applyFill="1" applyBorder="1" applyAlignment="1">
      <alignment horizontal="left" vertical="top"/>
    </xf>
    <xf numFmtId="0" fontId="9" fillId="8" borderId="15" xfId="0" applyFont="1" applyFill="1" applyBorder="1" applyAlignment="1">
      <alignment horizontal="left" vertical="top"/>
    </xf>
    <xf numFmtId="0" fontId="9" fillId="7" borderId="13" xfId="0" applyFont="1" applyFill="1" applyBorder="1" applyAlignment="1">
      <alignment horizontal="left" vertical="top"/>
    </xf>
    <xf numFmtId="0" fontId="10" fillId="8" borderId="14" xfId="0" applyFont="1" applyFill="1" applyBorder="1" applyAlignment="1">
      <alignment horizontal="left" vertical="top"/>
    </xf>
    <xf numFmtId="0" fontId="10" fillId="8" borderId="15" xfId="0" applyFont="1" applyFill="1" applyBorder="1" applyAlignment="1">
      <alignment horizontal="left" vertical="top"/>
    </xf>
    <xf numFmtId="0" fontId="10" fillId="7" borderId="19" xfId="0" applyFont="1" applyFill="1" applyBorder="1" applyAlignment="1">
      <alignment horizontal="left" vertical="top"/>
    </xf>
    <xf numFmtId="0" fontId="2" fillId="6" borderId="13" xfId="0" applyFont="1" applyFill="1" applyBorder="1" applyAlignment="1">
      <alignment horizontal="left" vertical="center"/>
    </xf>
  </cellXfs>
  <cellStyles count="3">
    <cellStyle name="Hipervínculo" xfId="2" builtinId="8"/>
    <cellStyle name="Normal" xfId="0" builtinId="0"/>
    <cellStyle name="Normal 2 2" xfId="1"/>
  </cellStyles>
  <dxfs count="0"/>
  <tableStyles count="0" defaultTableStyle="TableStyleMedium2" defaultPivotStyle="PivotStyleLight16"/>
  <colors>
    <mruColors>
      <color rgb="FF004274"/>
      <color rgb="FF9900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295729</xdr:colOff>
      <xdr:row>1</xdr:row>
      <xdr:rowOff>149225</xdr:rowOff>
    </xdr:from>
    <xdr:to>
      <xdr:col>1</xdr:col>
      <xdr:colOff>850943</xdr:colOff>
      <xdr:row>1</xdr:row>
      <xdr:rowOff>596900</xdr:rowOff>
    </xdr:to>
    <xdr:pic>
      <xdr:nvPicPr>
        <xdr:cNvPr id="8" name="Imagen 7">
          <a:extLst>
            <a:ext uri="{FF2B5EF4-FFF2-40B4-BE49-F238E27FC236}">
              <a16:creationId xmlns="" xmlns:a16="http://schemas.microsoft.com/office/drawing/2014/main" id="{8071E961-FC64-4E4D-9A18-9EE387D4A293}"/>
            </a:ext>
          </a:extLst>
        </xdr:cNvPr>
        <xdr:cNvPicPr>
          <a:picLocks noChangeAspect="1"/>
        </xdr:cNvPicPr>
      </xdr:nvPicPr>
      <xdr:blipFill>
        <a:blip xmlns:r="http://schemas.openxmlformats.org/officeDocument/2006/relationships" r:embed="rId1"/>
        <a:stretch>
          <a:fillRect/>
        </a:stretch>
      </xdr:blipFill>
      <xdr:spPr>
        <a:xfrm>
          <a:off x="1549854" y="339725"/>
          <a:ext cx="555214" cy="447675"/>
        </a:xfrm>
        <a:prstGeom prst="rect">
          <a:avLst/>
        </a:prstGeom>
        <a:ln w="28575">
          <a:solidFill>
            <a:schemeClr val="bg1"/>
          </a:solidFill>
        </a:ln>
      </xdr:spPr>
    </xdr:pic>
    <xdr:clientData/>
  </xdr:twoCellAnchor>
  <xdr:twoCellAnchor editAs="oneCell">
    <xdr:from>
      <xdr:col>0</xdr:col>
      <xdr:colOff>111125</xdr:colOff>
      <xdr:row>1</xdr:row>
      <xdr:rowOff>127000</xdr:rowOff>
    </xdr:from>
    <xdr:to>
      <xdr:col>0</xdr:col>
      <xdr:colOff>1216025</xdr:colOff>
      <xdr:row>1</xdr:row>
      <xdr:rowOff>597239</xdr:rowOff>
    </xdr:to>
    <xdr:pic>
      <xdr:nvPicPr>
        <xdr:cNvPr id="9" name="3 Imagen">
          <a:extLst>
            <a:ext uri="{FF2B5EF4-FFF2-40B4-BE49-F238E27FC236}">
              <a16:creationId xmlns="" xmlns:a16="http://schemas.microsoft.com/office/drawing/2014/main" id="{07584EC6-413D-403E-836B-A12E735B42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125" y="317500"/>
          <a:ext cx="1104900" cy="470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71437</xdr:colOff>
      <xdr:row>19</xdr:row>
      <xdr:rowOff>0</xdr:rowOff>
    </xdr:from>
    <xdr:ext cx="65" cy="187872"/>
    <xdr:sp macro="" textlink="">
      <xdr:nvSpPr>
        <xdr:cNvPr id="2" name="CuadroTexto 1">
          <a:extLst>
            <a:ext uri="{FF2B5EF4-FFF2-40B4-BE49-F238E27FC236}">
              <a16:creationId xmlns:a16="http://schemas.microsoft.com/office/drawing/2014/main" xmlns="" id="{00000000-0008-0000-0100-000002000000}"/>
            </a:ext>
          </a:extLst>
        </xdr:cNvPr>
        <xdr:cNvSpPr txBox="1"/>
      </xdr:nvSpPr>
      <xdr:spPr>
        <a:xfrm>
          <a:off x="3062287" y="4457700"/>
          <a:ext cx="65"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R" sz="1200"/>
        </a:p>
      </xdr:txBody>
    </xdr:sp>
    <xdr:clientData/>
  </xdr:oneCellAnchor>
  <xdr:twoCellAnchor editAs="oneCell">
    <xdr:from>
      <xdr:col>0</xdr:col>
      <xdr:colOff>76200</xdr:colOff>
      <xdr:row>3</xdr:row>
      <xdr:rowOff>31750</xdr:rowOff>
    </xdr:from>
    <xdr:to>
      <xdr:col>0</xdr:col>
      <xdr:colOff>571499</xdr:colOff>
      <xdr:row>4</xdr:row>
      <xdr:rowOff>266700</xdr:rowOff>
    </xdr:to>
    <xdr:pic>
      <xdr:nvPicPr>
        <xdr:cNvPr id="3" name="Imagen 1">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1"/>
        <a:stretch>
          <a:fillRect/>
        </a:stretch>
      </xdr:blipFill>
      <xdr:spPr>
        <a:xfrm>
          <a:off x="76200" y="803275"/>
          <a:ext cx="495299" cy="425450"/>
        </a:xfrm>
        <a:prstGeom prst="rect">
          <a:avLst/>
        </a:prstGeom>
        <a:ln w="28575">
          <a:solidFill>
            <a:schemeClr val="bg1"/>
          </a:solidFill>
        </a:ln>
      </xdr:spPr>
    </xdr:pic>
    <xdr:clientData/>
  </xdr:twoCellAnchor>
  <xdr:twoCellAnchor editAs="oneCell">
    <xdr:from>
      <xdr:col>2</xdr:col>
      <xdr:colOff>190500</xdr:colOff>
      <xdr:row>0</xdr:row>
      <xdr:rowOff>180975</xdr:rowOff>
    </xdr:from>
    <xdr:to>
      <xdr:col>3</xdr:col>
      <xdr:colOff>297657</xdr:colOff>
      <xdr:row>1</xdr:row>
      <xdr:rowOff>361950</xdr:rowOff>
    </xdr:to>
    <xdr:pic>
      <xdr:nvPicPr>
        <xdr:cNvPr id="4" name="3 Imagen">
          <a:extLst>
            <a:ext uri="{FF2B5EF4-FFF2-40B4-BE49-F238E27FC236}">
              <a16:creationId xmlns:a16="http://schemas.microsoft.com/office/drawing/2014/main" xmlns=""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0300" y="180975"/>
          <a:ext cx="1126332"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323850</xdr:colOff>
      <xdr:row>0</xdr:row>
      <xdr:rowOff>183355</xdr:rowOff>
    </xdr:from>
    <xdr:to>
      <xdr:col>1</xdr:col>
      <xdr:colOff>1027907</xdr:colOff>
      <xdr:row>1</xdr:row>
      <xdr:rowOff>390524</xdr:rowOff>
    </xdr:to>
    <xdr:pic>
      <xdr:nvPicPr>
        <xdr:cNvPr id="5" name="4 Imagen" descr="Logo Izquierda Oficial PUBLICACION.jpg">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3850" y="183355"/>
          <a:ext cx="1332707" cy="3976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ector@citma.gob.c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18"/>
  <sheetViews>
    <sheetView tabSelected="1" view="pageBreakPreview" zoomScale="60" zoomScaleNormal="100" workbookViewId="0">
      <selection sqref="A1:D42"/>
    </sheetView>
  </sheetViews>
  <sheetFormatPr baseColWidth="10" defaultRowHeight="15" x14ac:dyDescent="0.25"/>
  <cols>
    <col min="1" max="1" width="18.7109375" customWidth="1"/>
    <col min="2" max="2" width="14.85546875" customWidth="1"/>
    <col min="3" max="3" width="8.42578125" customWidth="1"/>
    <col min="4" max="4" width="5.42578125" customWidth="1"/>
    <col min="6" max="6" width="15.42578125" customWidth="1"/>
    <col min="7" max="7" width="15.7109375" customWidth="1"/>
  </cols>
  <sheetData>
    <row r="2" spans="1:10" ht="54.75" customHeight="1" x14ac:dyDescent="0.25">
      <c r="A2" s="62"/>
      <c r="B2" s="63"/>
      <c r="C2" s="64" t="s">
        <v>3</v>
      </c>
      <c r="D2" s="65"/>
      <c r="E2" s="65"/>
      <c r="F2" s="65"/>
      <c r="G2" s="65"/>
      <c r="H2" s="65"/>
      <c r="I2" s="65"/>
      <c r="J2" s="65"/>
    </row>
    <row r="3" spans="1:10" ht="93" customHeight="1" x14ac:dyDescent="0.25">
      <c r="A3" s="53" t="s">
        <v>11</v>
      </c>
      <c r="B3" s="54"/>
      <c r="C3" s="53" t="s">
        <v>5</v>
      </c>
      <c r="D3" s="66"/>
      <c r="E3" s="66"/>
      <c r="F3" s="66"/>
      <c r="G3" s="66"/>
      <c r="H3" s="66"/>
      <c r="I3" s="66"/>
      <c r="J3" s="66"/>
    </row>
    <row r="4" spans="1:10" ht="30" customHeight="1" x14ac:dyDescent="0.25">
      <c r="A4" s="53" t="s">
        <v>0</v>
      </c>
      <c r="B4" s="54"/>
      <c r="C4" s="53" t="s">
        <v>6</v>
      </c>
      <c r="D4" s="66"/>
      <c r="E4" s="66"/>
      <c r="F4" s="66"/>
      <c r="G4" s="66"/>
      <c r="H4" s="66"/>
      <c r="I4" s="66"/>
      <c r="J4" s="66"/>
    </row>
    <row r="5" spans="1:10" ht="27" customHeight="1" x14ac:dyDescent="0.25">
      <c r="A5" s="53" t="s">
        <v>2</v>
      </c>
      <c r="B5" s="54"/>
      <c r="C5" s="53" t="s">
        <v>7</v>
      </c>
      <c r="D5" s="55"/>
      <c r="E5" s="55"/>
      <c r="F5" s="55"/>
      <c r="G5" s="55"/>
      <c r="H5" s="55"/>
      <c r="I5" s="55"/>
      <c r="J5" s="55"/>
    </row>
    <row r="6" spans="1:10" x14ac:dyDescent="0.25">
      <c r="A6" s="2"/>
      <c r="B6" s="2"/>
      <c r="C6" s="2"/>
      <c r="D6" s="2"/>
      <c r="E6" s="2"/>
      <c r="F6" s="2"/>
      <c r="G6" s="6"/>
      <c r="H6" s="2"/>
      <c r="I6" s="2"/>
      <c r="J6" s="2"/>
    </row>
    <row r="7" spans="1:10" x14ac:dyDescent="0.25">
      <c r="A7" s="2"/>
      <c r="B7" s="7"/>
      <c r="C7" s="7"/>
      <c r="D7" s="7"/>
      <c r="E7" s="7"/>
      <c r="F7" s="7"/>
      <c r="G7" s="6"/>
      <c r="H7" s="7"/>
      <c r="I7" s="7"/>
      <c r="J7" s="7"/>
    </row>
    <row r="8" spans="1:10" ht="31.5" customHeight="1" x14ac:dyDescent="0.25">
      <c r="A8" s="1"/>
      <c r="B8" s="2"/>
      <c r="C8" s="57" t="str">
        <f>C5</f>
        <v>Gastos en investigación y desarrollo como proporción del PIB</v>
      </c>
      <c r="D8" s="58"/>
      <c r="E8" s="58"/>
      <c r="F8" s="58"/>
      <c r="G8" s="59"/>
      <c r="H8" s="6"/>
      <c r="I8" s="6"/>
      <c r="J8" s="6"/>
    </row>
    <row r="9" spans="1:10" ht="25.5" x14ac:dyDescent="0.25">
      <c r="A9" s="8"/>
      <c r="B9" s="2"/>
      <c r="C9" s="60" t="s">
        <v>1</v>
      </c>
      <c r="D9" s="61"/>
      <c r="E9" s="28" t="s">
        <v>4</v>
      </c>
      <c r="F9" s="11" t="s">
        <v>9</v>
      </c>
      <c r="G9" s="12" t="s">
        <v>8</v>
      </c>
      <c r="H9" s="9"/>
      <c r="I9" s="56"/>
      <c r="J9" s="56"/>
    </row>
    <row r="10" spans="1:10" x14ac:dyDescent="0.25">
      <c r="A10" s="1"/>
      <c r="B10" s="2"/>
      <c r="C10" s="13">
        <v>2015</v>
      </c>
      <c r="D10" s="4"/>
      <c r="E10" s="20">
        <v>87133</v>
      </c>
      <c r="F10" s="18">
        <v>373.4</v>
      </c>
      <c r="G10" s="19">
        <f t="shared" ref="G10:G16" si="0">F10/E10*100</f>
        <v>0.4285402775067999</v>
      </c>
      <c r="H10" s="6"/>
      <c r="I10" s="10"/>
      <c r="J10" s="10"/>
    </row>
    <row r="11" spans="1:10" x14ac:dyDescent="0.25">
      <c r="A11" s="2"/>
      <c r="B11" s="2"/>
      <c r="C11" s="21">
        <v>2016</v>
      </c>
      <c r="D11" s="22"/>
      <c r="E11" s="23">
        <v>91370</v>
      </c>
      <c r="F11" s="24">
        <v>312.7</v>
      </c>
      <c r="G11" s="25">
        <f t="shared" si="0"/>
        <v>0.34223486921308965</v>
      </c>
      <c r="H11" s="6"/>
      <c r="I11" s="10"/>
      <c r="J11" s="10"/>
    </row>
    <row r="12" spans="1:10" x14ac:dyDescent="0.25">
      <c r="A12" s="2"/>
      <c r="B12" s="2"/>
      <c r="C12" s="13">
        <v>2017</v>
      </c>
      <c r="D12" s="4"/>
      <c r="E12" s="20">
        <v>96851</v>
      </c>
      <c r="F12" s="18">
        <v>417.1</v>
      </c>
      <c r="G12" s="19">
        <f t="shared" si="0"/>
        <v>0.43066153163106213</v>
      </c>
      <c r="H12" s="6"/>
      <c r="I12" s="10"/>
      <c r="J12" s="10"/>
    </row>
    <row r="13" spans="1:10" x14ac:dyDescent="0.25">
      <c r="A13" s="2"/>
      <c r="B13" s="2"/>
      <c r="C13" s="21">
        <v>2018</v>
      </c>
      <c r="D13" s="22"/>
      <c r="E13" s="23">
        <v>100023</v>
      </c>
      <c r="F13" s="24">
        <v>537.20000000000005</v>
      </c>
      <c r="G13" s="25">
        <f t="shared" si="0"/>
        <v>0.53707647241134537</v>
      </c>
      <c r="H13" s="6"/>
      <c r="I13" s="10"/>
      <c r="J13" s="10"/>
    </row>
    <row r="14" spans="1:10" x14ac:dyDescent="0.25">
      <c r="A14" s="2"/>
      <c r="B14" s="2"/>
      <c r="C14" s="13">
        <v>2019</v>
      </c>
      <c r="D14" s="4"/>
      <c r="E14" s="20">
        <v>103428</v>
      </c>
      <c r="F14" s="18">
        <v>572</v>
      </c>
      <c r="G14" s="19">
        <f t="shared" si="0"/>
        <v>0.55304172951231778</v>
      </c>
      <c r="H14" s="6"/>
      <c r="I14" s="10"/>
      <c r="J14" s="10"/>
    </row>
    <row r="15" spans="1:10" x14ac:dyDescent="0.25">
      <c r="A15" s="2"/>
      <c r="B15" s="2"/>
      <c r="C15" s="21">
        <v>2020</v>
      </c>
      <c r="D15" s="26"/>
      <c r="E15" s="23">
        <v>107352</v>
      </c>
      <c r="F15" s="24">
        <v>556.5</v>
      </c>
      <c r="G15" s="25">
        <f t="shared" si="0"/>
        <v>0.51838810641627542</v>
      </c>
      <c r="H15" s="6"/>
      <c r="I15" s="10"/>
      <c r="J15" s="10"/>
    </row>
    <row r="16" spans="1:10" x14ac:dyDescent="0.25">
      <c r="A16" s="2"/>
      <c r="B16" s="2"/>
      <c r="C16" s="13">
        <v>2021</v>
      </c>
      <c r="D16" s="5"/>
      <c r="E16" s="20">
        <v>545218</v>
      </c>
      <c r="F16" s="18">
        <v>1760.1</v>
      </c>
      <c r="G16" s="27">
        <f t="shared" si="0"/>
        <v>0.32282499844099055</v>
      </c>
      <c r="H16" s="6"/>
      <c r="I16" s="10"/>
      <c r="J16" s="10"/>
    </row>
    <row r="17" spans="1:10" ht="5.0999999999999996" customHeight="1" x14ac:dyDescent="0.25">
      <c r="A17" s="2"/>
      <c r="B17" s="2"/>
      <c r="C17" s="14"/>
      <c r="D17" s="15"/>
      <c r="E17" s="14"/>
      <c r="F17" s="16"/>
      <c r="G17" s="17"/>
      <c r="H17" s="6"/>
      <c r="I17" s="10"/>
      <c r="J17" s="10"/>
    </row>
    <row r="18" spans="1:10" ht="33" customHeight="1" x14ac:dyDescent="0.25">
      <c r="A18" s="2"/>
      <c r="B18" s="2"/>
      <c r="C18" s="52" t="s">
        <v>10</v>
      </c>
      <c r="D18" s="52"/>
      <c r="E18" s="52"/>
      <c r="F18" s="52"/>
      <c r="G18" s="52"/>
      <c r="H18" s="3"/>
      <c r="I18" s="3"/>
      <c r="J18" s="3"/>
    </row>
  </sheetData>
  <mergeCells count="12">
    <mergeCell ref="A2:B2"/>
    <mergeCell ref="C2:J2"/>
    <mergeCell ref="A3:B3"/>
    <mergeCell ref="C3:J3"/>
    <mergeCell ref="A4:B4"/>
    <mergeCell ref="C4:J4"/>
    <mergeCell ref="C18:G18"/>
    <mergeCell ref="A5:B5"/>
    <mergeCell ref="C5:J5"/>
    <mergeCell ref="I9:J9"/>
    <mergeCell ref="C8:G8"/>
    <mergeCell ref="C9:D9"/>
  </mergeCells>
  <pageMargins left="0.7" right="0.7" top="0.75" bottom="0.75" header="0.3" footer="0.3"/>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abSelected="1" view="pageBreakPreview" topLeftCell="A17" zoomScale="60" zoomScaleNormal="70" workbookViewId="0">
      <selection sqref="A1:D42"/>
    </sheetView>
  </sheetViews>
  <sheetFormatPr baseColWidth="10" defaultRowHeight="15" x14ac:dyDescent="0.25"/>
  <cols>
    <col min="1" max="1" width="9.42578125" customWidth="1"/>
    <col min="2" max="2" width="23.7109375" customWidth="1"/>
    <col min="3" max="3" width="15.28515625" customWidth="1"/>
    <col min="4" max="4" width="70.7109375" customWidth="1"/>
  </cols>
  <sheetData>
    <row r="1" spans="1:4" x14ac:dyDescent="0.25">
      <c r="A1" s="29"/>
      <c r="B1" s="29"/>
      <c r="C1" s="29"/>
      <c r="D1" s="29"/>
    </row>
    <row r="2" spans="1:4" ht="35.25" customHeight="1" x14ac:dyDescent="0.25">
      <c r="A2" s="29"/>
      <c r="B2" s="29"/>
      <c r="C2" s="29"/>
      <c r="D2" s="29"/>
    </row>
    <row r="3" spans="1:4" ht="10.5" customHeight="1" x14ac:dyDescent="0.25">
      <c r="A3" s="29"/>
      <c r="B3" s="29"/>
      <c r="C3" s="29"/>
      <c r="D3" s="29"/>
    </row>
    <row r="4" spans="1:4" x14ac:dyDescent="0.25">
      <c r="A4" s="29"/>
      <c r="B4" s="74" t="s">
        <v>12</v>
      </c>
      <c r="C4" s="74"/>
      <c r="D4" s="74"/>
    </row>
    <row r="5" spans="1:4" ht="33.75" customHeight="1" x14ac:dyDescent="0.25">
      <c r="A5" s="30"/>
      <c r="B5" s="75" t="s">
        <v>13</v>
      </c>
      <c r="C5" s="75"/>
      <c r="D5" s="31" t="s">
        <v>3</v>
      </c>
    </row>
    <row r="6" spans="1:4" ht="80.25" customHeight="1" x14ac:dyDescent="0.25">
      <c r="A6" s="29"/>
      <c r="B6" s="75" t="s">
        <v>11</v>
      </c>
      <c r="C6" s="75"/>
      <c r="D6" s="31" t="s">
        <v>5</v>
      </c>
    </row>
    <row r="7" spans="1:4" x14ac:dyDescent="0.25">
      <c r="A7" s="29"/>
      <c r="B7" s="75" t="s">
        <v>14</v>
      </c>
      <c r="C7" s="75"/>
      <c r="D7" s="32" t="s">
        <v>44</v>
      </c>
    </row>
    <row r="8" spans="1:4" ht="28.5" customHeight="1" x14ac:dyDescent="0.25">
      <c r="A8" s="29"/>
      <c r="B8" s="67" t="s">
        <v>15</v>
      </c>
      <c r="C8" s="67"/>
      <c r="D8" s="46" t="s">
        <v>45</v>
      </c>
    </row>
    <row r="9" spans="1:4" x14ac:dyDescent="0.25">
      <c r="A9" s="29"/>
      <c r="B9" s="67" t="s">
        <v>16</v>
      </c>
      <c r="C9" s="67"/>
      <c r="D9" s="34"/>
    </row>
    <row r="10" spans="1:4" x14ac:dyDescent="0.25">
      <c r="A10" s="29"/>
      <c r="B10" s="74" t="s">
        <v>17</v>
      </c>
      <c r="C10" s="74"/>
      <c r="D10" s="74"/>
    </row>
    <row r="11" spans="1:4" x14ac:dyDescent="0.25">
      <c r="A11" s="29"/>
      <c r="B11" s="78" t="s">
        <v>18</v>
      </c>
      <c r="C11" s="79"/>
      <c r="D11" s="31"/>
    </row>
    <row r="12" spans="1:4" x14ac:dyDescent="0.25">
      <c r="A12" s="29"/>
      <c r="B12" s="80" t="s">
        <v>19</v>
      </c>
      <c r="C12" s="80"/>
      <c r="D12" s="33" t="s">
        <v>7</v>
      </c>
    </row>
    <row r="13" spans="1:4" x14ac:dyDescent="0.25">
      <c r="A13" s="29"/>
      <c r="B13" s="75" t="s">
        <v>20</v>
      </c>
      <c r="C13" s="75"/>
      <c r="D13" s="35"/>
    </row>
    <row r="14" spans="1:4" x14ac:dyDescent="0.25">
      <c r="A14" s="29"/>
      <c r="B14" s="75" t="s">
        <v>21</v>
      </c>
      <c r="C14" s="81"/>
      <c r="D14" s="47"/>
    </row>
    <row r="15" spans="1:4" ht="203.25" customHeight="1" x14ac:dyDescent="0.25">
      <c r="A15" s="29"/>
      <c r="B15" s="68" t="s">
        <v>22</v>
      </c>
      <c r="C15" s="69"/>
      <c r="D15" s="47" t="s">
        <v>48</v>
      </c>
    </row>
    <row r="16" spans="1:4" ht="164.25" customHeight="1" x14ac:dyDescent="0.25">
      <c r="A16" s="29"/>
      <c r="B16" s="70"/>
      <c r="C16" s="71"/>
      <c r="D16" s="49" t="s">
        <v>49</v>
      </c>
    </row>
    <row r="17" spans="1:4" ht="18.75" customHeight="1" x14ac:dyDescent="0.25">
      <c r="A17" s="29"/>
      <c r="B17" s="68" t="s">
        <v>23</v>
      </c>
      <c r="C17" s="69"/>
      <c r="D17" s="45" t="s">
        <v>47</v>
      </c>
    </row>
    <row r="18" spans="1:4" ht="18.75" customHeight="1" x14ac:dyDescent="0.25">
      <c r="A18" s="29"/>
      <c r="B18" s="72"/>
      <c r="C18" s="73"/>
      <c r="D18" s="49" t="s">
        <v>50</v>
      </c>
    </row>
    <row r="19" spans="1:4" x14ac:dyDescent="0.25">
      <c r="A19" s="29"/>
      <c r="B19" s="70"/>
      <c r="C19" s="71"/>
      <c r="D19" s="48" t="s">
        <v>51</v>
      </c>
    </row>
    <row r="20" spans="1:4" x14ac:dyDescent="0.25">
      <c r="A20" s="29"/>
      <c r="B20" s="75" t="s">
        <v>24</v>
      </c>
      <c r="C20" s="75"/>
      <c r="D20" s="50"/>
    </row>
    <row r="21" spans="1:4" ht="25.5" x14ac:dyDescent="0.25">
      <c r="A21" s="29"/>
      <c r="B21" s="67" t="s">
        <v>25</v>
      </c>
      <c r="C21" s="67"/>
      <c r="D21" s="45" t="s">
        <v>53</v>
      </c>
    </row>
    <row r="22" spans="1:4" ht="45" customHeight="1" x14ac:dyDescent="0.25">
      <c r="A22" s="29"/>
      <c r="B22" s="82" t="s">
        <v>26</v>
      </c>
      <c r="C22" s="83"/>
      <c r="D22" s="45" t="s">
        <v>52</v>
      </c>
    </row>
    <row r="23" spans="1:4" x14ac:dyDescent="0.25">
      <c r="A23" s="29"/>
      <c r="B23" s="84"/>
      <c r="C23" s="85"/>
      <c r="D23" s="49" t="s">
        <v>46</v>
      </c>
    </row>
    <row r="24" spans="1:4" ht="32.25" customHeight="1" x14ac:dyDescent="0.25">
      <c r="A24" s="29"/>
      <c r="B24" s="86"/>
      <c r="C24" s="87"/>
      <c r="D24" s="48" t="s">
        <v>54</v>
      </c>
    </row>
    <row r="25" spans="1:4" x14ac:dyDescent="0.25">
      <c r="A25" s="29"/>
      <c r="B25" s="75" t="s">
        <v>27</v>
      </c>
      <c r="C25" s="75"/>
      <c r="D25" s="48" t="s">
        <v>55</v>
      </c>
    </row>
    <row r="26" spans="1:4" x14ac:dyDescent="0.25">
      <c r="A26" s="29"/>
      <c r="B26" s="76" t="s">
        <v>28</v>
      </c>
      <c r="C26" s="37" t="s">
        <v>29</v>
      </c>
      <c r="D26" s="38" t="s">
        <v>55</v>
      </c>
    </row>
    <row r="27" spans="1:4" x14ac:dyDescent="0.25">
      <c r="A27" s="29"/>
      <c r="B27" s="77"/>
      <c r="C27" s="39" t="s">
        <v>30</v>
      </c>
      <c r="D27" s="36" t="s">
        <v>56</v>
      </c>
    </row>
    <row r="28" spans="1:4" x14ac:dyDescent="0.25">
      <c r="A28" s="29"/>
      <c r="B28" s="90" t="s">
        <v>31</v>
      </c>
      <c r="C28" s="90"/>
      <c r="D28" s="40" t="s">
        <v>57</v>
      </c>
    </row>
    <row r="29" spans="1:4" x14ac:dyDescent="0.25">
      <c r="A29" s="29"/>
      <c r="B29" s="90" t="s">
        <v>32</v>
      </c>
      <c r="C29" s="90"/>
      <c r="D29" s="41"/>
    </row>
    <row r="30" spans="1:4" x14ac:dyDescent="0.25">
      <c r="A30" s="29"/>
      <c r="B30" s="75" t="s">
        <v>33</v>
      </c>
      <c r="C30" s="75"/>
      <c r="D30" s="42" t="s">
        <v>58</v>
      </c>
    </row>
    <row r="31" spans="1:4" x14ac:dyDescent="0.25">
      <c r="A31" s="29"/>
      <c r="B31" s="67" t="s">
        <v>34</v>
      </c>
      <c r="C31" s="67"/>
      <c r="D31" s="31" t="s">
        <v>59</v>
      </c>
    </row>
    <row r="32" spans="1:4" x14ac:dyDescent="0.25">
      <c r="A32" s="29"/>
      <c r="B32" s="91" t="s">
        <v>35</v>
      </c>
      <c r="C32" s="92"/>
      <c r="D32" s="31"/>
    </row>
    <row r="33" spans="1:4" ht="76.5" x14ac:dyDescent="0.25">
      <c r="A33" s="29"/>
      <c r="B33" s="43" t="s">
        <v>36</v>
      </c>
      <c r="C33" s="44"/>
      <c r="D33" s="42" t="s">
        <v>60</v>
      </c>
    </row>
    <row r="34" spans="1:4" x14ac:dyDescent="0.25">
      <c r="A34" s="29"/>
      <c r="B34" s="68" t="s">
        <v>37</v>
      </c>
      <c r="C34" s="93"/>
      <c r="D34" s="45"/>
    </row>
    <row r="35" spans="1:4" x14ac:dyDescent="0.25">
      <c r="A35" s="29"/>
      <c r="B35" s="94" t="s">
        <v>38</v>
      </c>
      <c r="C35" s="94"/>
      <c r="D35" s="94"/>
    </row>
    <row r="36" spans="1:4" x14ac:dyDescent="0.25">
      <c r="A36" s="29"/>
      <c r="B36" s="88" t="s">
        <v>39</v>
      </c>
      <c r="C36" s="89"/>
      <c r="D36" s="41" t="s">
        <v>61</v>
      </c>
    </row>
    <row r="37" spans="1:4" x14ac:dyDescent="0.25">
      <c r="A37" s="29"/>
      <c r="B37" s="88" t="s">
        <v>40</v>
      </c>
      <c r="C37" s="89"/>
      <c r="D37" s="41" t="s">
        <v>62</v>
      </c>
    </row>
    <row r="38" spans="1:4" x14ac:dyDescent="0.25">
      <c r="A38" s="29"/>
      <c r="B38" s="88" t="s">
        <v>41</v>
      </c>
      <c r="C38" s="89"/>
      <c r="D38" s="41" t="s">
        <v>63</v>
      </c>
    </row>
    <row r="39" spans="1:4" x14ac:dyDescent="0.25">
      <c r="A39" s="29"/>
      <c r="B39" s="88" t="s">
        <v>42</v>
      </c>
      <c r="C39" s="89"/>
      <c r="D39" s="41" t="s">
        <v>64</v>
      </c>
    </row>
    <row r="40" spans="1:4" x14ac:dyDescent="0.25">
      <c r="A40" s="29"/>
      <c r="B40" s="88" t="s">
        <v>43</v>
      </c>
      <c r="C40" s="89"/>
      <c r="D40" s="51" t="s">
        <v>65</v>
      </c>
    </row>
    <row r="41" spans="1:4" x14ac:dyDescent="0.25">
      <c r="A41" s="29"/>
      <c r="B41" s="29"/>
      <c r="C41" s="29"/>
      <c r="D41" s="29"/>
    </row>
    <row r="42" spans="1:4" x14ac:dyDescent="0.25">
      <c r="A42" s="29"/>
      <c r="B42" s="29"/>
      <c r="C42" s="29"/>
      <c r="D42" s="29"/>
    </row>
  </sheetData>
  <mergeCells count="30">
    <mergeCell ref="B40:C40"/>
    <mergeCell ref="B28:C28"/>
    <mergeCell ref="B29:C29"/>
    <mergeCell ref="B30:C30"/>
    <mergeCell ref="B31:C31"/>
    <mergeCell ref="B32:C32"/>
    <mergeCell ref="B34:C34"/>
    <mergeCell ref="B35:D35"/>
    <mergeCell ref="B36:C36"/>
    <mergeCell ref="B37:C37"/>
    <mergeCell ref="B38:C38"/>
    <mergeCell ref="B39:C39"/>
    <mergeCell ref="B26:B27"/>
    <mergeCell ref="B10:D10"/>
    <mergeCell ref="B11:C11"/>
    <mergeCell ref="B12:C12"/>
    <mergeCell ref="B13:C13"/>
    <mergeCell ref="B14:C14"/>
    <mergeCell ref="B22:C24"/>
    <mergeCell ref="B20:C20"/>
    <mergeCell ref="B21:C21"/>
    <mergeCell ref="B25:C25"/>
    <mergeCell ref="B9:C9"/>
    <mergeCell ref="B15:C16"/>
    <mergeCell ref="B17:C19"/>
    <mergeCell ref="B4:D4"/>
    <mergeCell ref="B5:C5"/>
    <mergeCell ref="B6:C6"/>
    <mergeCell ref="B7:C7"/>
    <mergeCell ref="B8:C8"/>
  </mergeCells>
  <dataValidations count="7">
    <dataValidation allowBlank="1" showDropDown="1" showInputMessage="1" showErrorMessage="1" sqref="D13"/>
    <dataValidation type="list" allowBlank="1" showInputMessage="1" showErrorMessage="1" sqref="D5">
      <formula1>ODS</formula1>
    </dataValidation>
    <dataValidation type="list" allowBlank="1" showInputMessage="1" showErrorMessage="1" sqref="D6">
      <formula1>Metas_ODS</formula1>
    </dataValidation>
    <dataValidation type="list" allowBlank="1" showInputMessage="1" showErrorMessage="1" sqref="D7">
      <formula1>Numero_indicador</formula1>
    </dataValidation>
    <dataValidation type="list" allowBlank="1" showInputMessage="1" showErrorMessage="1" sqref="D12">
      <formula1>Nombre_indicador_ODS</formula1>
    </dataValidation>
    <dataValidation type="list" allowBlank="1" showInputMessage="1" showErrorMessage="1" sqref="D14:D15">
      <formula1>Tipo_indicador</formula1>
    </dataValidation>
    <dataValidation type="list" allowBlank="1" showInputMessage="1" showErrorMessage="1" sqref="D30">
      <formula1>Tipo_operación</formula1>
    </dataValidation>
  </dataValidations>
  <hyperlinks>
    <hyperlink ref="D40" r:id="rId1"/>
  </hyperlinks>
  <pageMargins left="0.7" right="0.7" top="0.75" bottom="0.75" header="0.3" footer="0.3"/>
  <pageSetup scale="57"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9.5.1</vt:lpstr>
      <vt:lpstr>Metadatos 9.5.1</vt:lpstr>
      <vt:lpstr>'9.5.1'!Área_de_impresión</vt:lpstr>
      <vt:lpstr>'Metadatos 9.5.1'!Área_de_impresión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dc:creator>
  <cp:lastModifiedBy>Mirta MLRR</cp:lastModifiedBy>
  <dcterms:created xsi:type="dcterms:W3CDTF">2022-06-01T00:37:12Z</dcterms:created>
  <dcterms:modified xsi:type="dcterms:W3CDTF">2023-01-16T23:41:05Z</dcterms:modified>
</cp:coreProperties>
</file>