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105" windowWidth="11550" windowHeight="8160" tabRatio="922" firstSheet="1" activeTab="2"/>
  </bookViews>
  <sheets>
    <sheet name="Resumen" sheetId="66" r:id="rId1"/>
    <sheet name="3.4.1" sheetId="34" r:id="rId2"/>
    <sheet name="Metadatos 3.4.1" sheetId="67" r:id="rId3"/>
  </sheets>
  <definedNames>
    <definedName name="_xlnm.Print_Area" localSheetId="1">'3.4.1'!$A$1:$L$22</definedName>
    <definedName name="_xlnm.Print_Area" localSheetId="2">'Metadatos 3.4.1'!$A$1:$D$39</definedName>
  </definedNames>
  <calcPr calcId="144525"/>
</workbook>
</file>

<file path=xl/calcChain.xml><?xml version="1.0" encoding="utf-8"?>
<calcChain xmlns="http://schemas.openxmlformats.org/spreadsheetml/2006/main">
  <c r="C8" i="34" l="1"/>
  <c r="B4" i="66"/>
</calcChain>
</file>

<file path=xl/sharedStrings.xml><?xml version="1.0" encoding="utf-8"?>
<sst xmlns="http://schemas.openxmlformats.org/spreadsheetml/2006/main" count="86" uniqueCount="72">
  <si>
    <t>Nombre del indicador o de la variable</t>
  </si>
  <si>
    <t>Año</t>
  </si>
  <si>
    <t>Indicador propuesto por Cuba</t>
  </si>
  <si>
    <t>Hombres</t>
  </si>
  <si>
    <t>Mujeres</t>
  </si>
  <si>
    <t>Tasa</t>
  </si>
  <si>
    <t xml:space="preserve">Objetivo 3: Garantizar una vida sana y promover el bienestar de todos a todas las edades </t>
  </si>
  <si>
    <t>3.4 De aquí a 2030, reducir en un tercio la mortalidad prematura por enfermedades no transmisibles mediante su prevención y tratamiento, y promover la salud mental y el bienestar.</t>
  </si>
  <si>
    <t>3.4.1 Tasa de mortalidad atribuida a las enfermedades cardiovasculares, el cáncer, la diabetes o las enfermedades respiratorias crónicas.</t>
  </si>
  <si>
    <t xml:space="preserve">Enfermedades </t>
  </si>
  <si>
    <t>Cardiovasculares</t>
  </si>
  <si>
    <t>Tumores malignos</t>
  </si>
  <si>
    <t xml:space="preserve"> Diabetes mellitus</t>
  </si>
  <si>
    <t>Respiratorias crónicas</t>
  </si>
  <si>
    <t xml:space="preserve">Total </t>
  </si>
  <si>
    <t>ODS</t>
  </si>
  <si>
    <t>Total Ind.</t>
  </si>
  <si>
    <t>Detalles</t>
  </si>
  <si>
    <r>
      <t xml:space="preserve">3.1.1, 3.1.2, C-3.1, 3.2.1, 3.2.2, 3.3.1, C-3.3a, C-3.3b, C-3.3c, 3.3.2, 3.3.3, 3.3.4, 3.4.1, 3.4.2, </t>
    </r>
    <r>
      <rPr>
        <sz val="11"/>
        <color rgb="FFFF0000"/>
        <rFont val="Calibri"/>
        <family val="2"/>
        <scheme val="minor"/>
      </rPr>
      <t>3.5.2</t>
    </r>
    <r>
      <rPr>
        <sz val="11"/>
        <color theme="1"/>
        <rFont val="Calibri"/>
        <family val="2"/>
        <scheme val="minor"/>
      </rPr>
      <t>, 3.6.1, 3.7.1,</t>
    </r>
    <r>
      <rPr>
        <sz val="11"/>
        <color rgb="FFFF0000"/>
        <rFont val="Calibri"/>
        <family val="2"/>
        <scheme val="minor"/>
      </rPr>
      <t xml:space="preserve"> 3.7.2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 xml:space="preserve"> 3.9.3</t>
    </r>
  </si>
  <si>
    <t>Tasa de mortalidad atribuida a las enfermedades cardiovasculares, el cáncer, la diabetes o las enfermedades respiratorias crónicas, desglosada por sexo.</t>
  </si>
  <si>
    <t>Fuente:Ministerio de Salud Pública,  SIEC  MINSAP</t>
  </si>
  <si>
    <t xml:space="preserve">Meta ODS Naciones Unidas 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</si>
  <si>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</si>
  <si>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</si>
  <si>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</si>
  <si>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</si>
  <si>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</si>
  <si>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</si>
  <si>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</si>
  <si>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</si>
  <si>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</si>
  <si>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</si>
  <si>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</si>
  <si>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</si>
  <si>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</si>
  <si>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</si>
  <si>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</si>
  <si>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</si>
  <si>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</si>
  <si>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</si>
  <si>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</si>
  <si>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</si>
  <si>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</si>
  <si>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</si>
  <si>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</si>
  <si>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</si>
  <si>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</si>
  <si>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</si>
  <si>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</si>
  <si>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>Puesto</t>
  </si>
  <si>
    <t>Institución</t>
  </si>
  <si>
    <t>Teléfono</t>
  </si>
  <si>
    <t>Correo electrónico</t>
  </si>
  <si>
    <t>3.4.1</t>
  </si>
  <si>
    <t xml:space="preserve"> Tasa de mortalidad atribuida a las enfermedades cardiovasculares, el cáncer, la diabetes o las enfermedades respiratorias crónicas.</t>
  </si>
  <si>
    <t>Tasa por 100 000 habitantes</t>
  </si>
  <si>
    <t xml:space="preserve">Enfermedades crónicas no transmisible (ECNT): dentro de las ECNT que mas muertes producen están las enfermedades cardiovasculares, cáncer, diabetes y las enfermedades pulmonares crónicas.
Enfermedades cardiovasculares: Las enfermedades cardiovasculares se ubican dentro del sistema circulatorio y corresponden a los códigos de la CIE X I 05- I 52, I 60- I69, I70-I79.
Cáncer: Tumor maligno, duro o ulceroso, que tiende a invadir y destruir los tejidos orgánicos circundantes. El cáncer es un proceso de crecimiento y diseminación incontrolados de células. Puede aparecer prácticamente en cualquier lugar del cuerpo. El tumor suele invadir el tejido circundante y puede provocar metástasis en puntos distantes del organismo. </t>
  </si>
  <si>
    <t xml:space="preserve">Diabetes: La diabetes es una enfermedad crónica que aparece cuando el páncreas no produce insulina suficiente o cuando el organismo no utiliza eficazmente la insulina que produce. La insulina es una hormona que regula el azúcar en la sangre. Existen 3 tipos de diabetes: Diabetes de tipo 1:
La diabetes de tipo 1 (también llamada insulinodependiente, juvenil o de inicio en la infancia) se caracteriza por una producción deficiente de insulina y requiere la administración diaria de esta hormona.Se desconoce aún la causa de la diabetes de tipo 1 y no se puede prevenir con el conocimiento actual. Diabetes de tipo 2: La diabetes de tipo 2 (también llamada no insulinodependiente o de inicio en la edad adulta) se debe a una utilización ineficaz de la insulina . Este tipo representa la mayoría de los casos mundiales  y se debe en gran medida a un peso corporal excesivo y a la inactividad física. Diabetes gestacional La diabetes gestacional se caracteriza por hiperglucemia (aumento del azúcar en la sangre) que aparece durante el embarazo y alcanza valores que, pese a ser superiores a los normales, son inferiores a los establecidos para diagnosticar una diabetes. Las mujeres con diabetes gestacional corren mayor riesgo de sufrir complicaciones durante el embarazo y el parto. </t>
  </si>
  <si>
    <t>Enfermedades respiratorias crónicas: Las enfermedades respiratorias crónicas (ERC) son enfermedades crónicas de las vías respiratorias y otras estructuras del pulmón. El asma, la enfermedad pulmonar obstructiva crónica (EPOC), las alergias respiratorias, las enfermedades pulmonares de origen laboral y la hipertensión pulmonar son algunas de las más frecuentes.
Defunción: Es la desaparición permanente de todo tipo de signo de vida, cualquiera que sea el tiempo transcurrido desde el nacimiento. Por tanto, esta definición excluye defunciones fetales.</t>
  </si>
  <si>
    <r>
      <t>TD</t>
    </r>
    <r>
      <rPr>
        <vertAlign val="subscript"/>
        <sz val="10"/>
        <rFont val="Arial"/>
        <family val="2"/>
      </rPr>
      <t>30-69a</t>
    </r>
    <r>
      <rPr>
        <sz val="10"/>
        <rFont val="Arial"/>
        <family val="2"/>
      </rPr>
      <t xml:space="preserve"> = D</t>
    </r>
    <r>
      <rPr>
        <vertAlign val="subscript"/>
        <sz val="10"/>
        <rFont val="Arial"/>
        <family val="2"/>
      </rPr>
      <t xml:space="preserve">30-69a </t>
    </r>
    <r>
      <rPr>
        <sz val="10"/>
        <rFont val="Arial"/>
        <family val="2"/>
      </rPr>
      <t>* 100 000/PT</t>
    </r>
    <r>
      <rPr>
        <vertAlign val="subscript"/>
        <sz val="10"/>
        <rFont val="Arial"/>
        <family val="2"/>
      </rPr>
      <t>30-69a</t>
    </r>
  </si>
  <si>
    <r>
      <t>TD</t>
    </r>
    <r>
      <rPr>
        <vertAlign val="subscript"/>
        <sz val="10"/>
        <rFont val="Arial"/>
        <family val="2"/>
      </rPr>
      <t>30-69a</t>
    </r>
    <r>
      <rPr>
        <sz val="10"/>
        <rFont val="Arial"/>
        <family val="2"/>
      </rPr>
      <t>: Tasa de defunción de personas por las cuatro causas del enunciado del indicador entre 30 y 69 años por cada 100 000 habitantes entre 30 y 69 años
D</t>
    </r>
    <r>
      <rPr>
        <vertAlign val="subscript"/>
        <sz val="10"/>
        <rFont val="Arial"/>
        <family val="2"/>
      </rPr>
      <t>30-69a</t>
    </r>
    <r>
      <rPr>
        <sz val="10"/>
        <rFont val="Arial"/>
        <family val="2"/>
      </rPr>
      <t>: Defunción de personas entre 30 y 69 años de las cuatro causas del enunciado del indicador
PT</t>
    </r>
    <r>
      <rPr>
        <vertAlign val="subscript"/>
        <sz val="10"/>
        <rFont val="Arial"/>
        <family val="2"/>
      </rPr>
      <t xml:space="preserve">30-69a </t>
    </r>
    <r>
      <rPr>
        <sz val="10"/>
        <rFont val="Arial"/>
        <family val="2"/>
      </rPr>
      <t xml:space="preserve">: Población de personas entre 30 y 69 años
</t>
    </r>
  </si>
  <si>
    <t>Nacional</t>
  </si>
  <si>
    <t>Anual</t>
  </si>
  <si>
    <t>Marcy Calderon Martínez</t>
  </si>
  <si>
    <t xml:space="preserve">Jefa del Departamento de Enfermedades Crónicas no Transmisibles </t>
  </si>
  <si>
    <t>Ministerio de Salud Pública</t>
  </si>
  <si>
    <t>7838 3403</t>
  </si>
  <si>
    <t>marcy@infomed.sld.cu</t>
  </si>
  <si>
    <t>Tasa de mortalidad atribuida a las enfermedades cardiovasculares, el cáncer, la diabetes o las enfermedades respiratorias crónicas por sexo</t>
  </si>
  <si>
    <t>Subsistema Estadístico Complementario del Ministerio de Salud Pública (SIEC-MINSAP).</t>
  </si>
  <si>
    <t>Registro, Cuestionario</t>
  </si>
  <si>
    <t>Por cada mil habitantes de 30 a menos de 70 años, los que fallecen por causas atribuidas a las enfermedades cardiovasculares, el cáncer, la diabetes o las enfermedades respiratorias crónicas.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</si>
</sst>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 Rounded MT Bold"/>
      <family val="2"/>
    </font>
    <font>
      <sz val="1"/>
      <color theme="1"/>
      <name val="Arial Rounded MT Bold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vertAlign val="sub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689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C9F3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004274"/>
      </left>
      <right style="thin">
        <color rgb="FF004274"/>
      </right>
      <top style="thin">
        <color rgb="FF004274"/>
      </top>
      <bottom style="thin">
        <color rgb="FF004274"/>
      </bottom>
      <diagonal/>
    </border>
    <border>
      <left/>
      <right/>
      <top/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3" fillId="3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top" wrapText="1"/>
    </xf>
    <xf numFmtId="164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horizontal="right" vertical="top"/>
    </xf>
    <xf numFmtId="0" fontId="3" fillId="2" borderId="1" xfId="0" applyFont="1" applyFill="1" applyBorder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/>
    </xf>
    <xf numFmtId="0" fontId="9" fillId="0" borderId="0" xfId="0" applyFont="1"/>
    <xf numFmtId="0" fontId="3" fillId="2" borderId="2" xfId="0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164" fontId="4" fillId="5" borderId="0" xfId="0" applyNumberFormat="1" applyFont="1" applyFill="1" applyAlignment="1">
      <alignment horizontal="center"/>
    </xf>
    <xf numFmtId="164" fontId="4" fillId="5" borderId="0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164" fontId="4" fillId="0" borderId="8" xfId="0" applyNumberFormat="1" applyFont="1" applyBorder="1" applyAlignment="1">
      <alignment horizontal="center" vertical="center"/>
    </xf>
    <xf numFmtId="0" fontId="2" fillId="3" borderId="0" xfId="0" applyFont="1" applyFill="1" applyBorder="1"/>
    <xf numFmtId="164" fontId="4" fillId="5" borderId="0" xfId="0" applyNumberFormat="1" applyFont="1" applyFill="1" applyBorder="1" applyAlignment="1">
      <alignment horizontal="center"/>
    </xf>
    <xf numFmtId="0" fontId="11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5" fillId="8" borderId="12" xfId="0" applyFont="1" applyFill="1" applyBorder="1" applyAlignment="1">
      <alignment vertical="top" wrapText="1"/>
    </xf>
    <xf numFmtId="0" fontId="15" fillId="0" borderId="12" xfId="0" applyFont="1" applyBorder="1" applyAlignment="1">
      <alignment horizontal="left" vertical="top" wrapText="1"/>
    </xf>
    <xf numFmtId="0" fontId="16" fillId="0" borderId="12" xfId="2" applyBorder="1" applyAlignment="1">
      <alignment horizontal="justify" vertical="center" wrapText="1"/>
    </xf>
    <xf numFmtId="0" fontId="18" fillId="0" borderId="0" xfId="0" applyFont="1" applyAlignment="1">
      <alignment vertical="top"/>
    </xf>
    <xf numFmtId="0" fontId="15" fillId="8" borderId="13" xfId="0" applyFont="1" applyFill="1" applyBorder="1" applyAlignment="1">
      <alignment vertical="top" wrapText="1"/>
    </xf>
    <xf numFmtId="0" fontId="15" fillId="8" borderId="18" xfId="0" applyFont="1" applyFill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0" fontId="14" fillId="7" borderId="12" xfId="0" applyFont="1" applyFill="1" applyBorder="1" applyAlignment="1">
      <alignment vertical="top"/>
    </xf>
    <xf numFmtId="0" fontId="20" fillId="0" borderId="12" xfId="0" applyFont="1" applyBorder="1" applyAlignment="1">
      <alignment vertical="top" wrapText="1"/>
    </xf>
    <xf numFmtId="0" fontId="14" fillId="7" borderId="12" xfId="0" applyFont="1" applyFill="1" applyBorder="1" applyAlignment="1">
      <alignment horizontal="left" vertical="top"/>
    </xf>
    <xf numFmtId="0" fontId="15" fillId="0" borderId="12" xfId="0" applyFont="1" applyBorder="1" applyAlignment="1">
      <alignment vertical="top" wrapText="1"/>
    </xf>
    <xf numFmtId="0" fontId="15" fillId="0" borderId="12" xfId="0" applyFont="1" applyBorder="1" applyAlignment="1">
      <alignment wrapText="1"/>
    </xf>
    <xf numFmtId="0" fontId="15" fillId="0" borderId="12" xfId="0" applyFont="1" applyBorder="1" applyAlignment="1">
      <alignment horizontal="left" wrapText="1"/>
    </xf>
    <xf numFmtId="0" fontId="14" fillId="7" borderId="9" xfId="0" applyFont="1" applyFill="1" applyBorder="1" applyAlignment="1">
      <alignment horizontal="left" vertical="top"/>
    </xf>
    <xf numFmtId="0" fontId="14" fillId="7" borderId="11" xfId="0" applyFont="1" applyFill="1" applyBorder="1" applyAlignment="1">
      <alignment horizontal="left" vertical="top"/>
    </xf>
    <xf numFmtId="0" fontId="21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justify" vertical="top" wrapText="1"/>
    </xf>
    <xf numFmtId="0" fontId="15" fillId="8" borderId="20" xfId="0" applyFont="1" applyFill="1" applyBorder="1" applyAlignment="1">
      <alignment vertical="top" wrapText="1"/>
    </xf>
    <xf numFmtId="0" fontId="15" fillId="0" borderId="20" xfId="0" applyFont="1" applyBorder="1" applyAlignment="1">
      <alignment horizontal="justify" vertical="top" wrapText="1"/>
    </xf>
    <xf numFmtId="0" fontId="21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/>
    </xf>
    <xf numFmtId="0" fontId="12" fillId="6" borderId="11" xfId="0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left" vertical="top"/>
    </xf>
    <xf numFmtId="0" fontId="14" fillId="7" borderId="12" xfId="0" applyFont="1" applyFill="1" applyBorder="1" applyAlignment="1">
      <alignment horizontal="left" vertical="top" wrapText="1"/>
    </xf>
    <xf numFmtId="0" fontId="14" fillId="7" borderId="14" xfId="0" applyFont="1" applyFill="1" applyBorder="1" applyAlignment="1">
      <alignment horizontal="left" vertical="top"/>
    </xf>
    <xf numFmtId="0" fontId="14" fillId="7" borderId="15" xfId="0" applyFont="1" applyFill="1" applyBorder="1" applyAlignment="1">
      <alignment horizontal="left" vertical="top"/>
    </xf>
    <xf numFmtId="0" fontId="14" fillId="7" borderId="19" xfId="0" applyFont="1" applyFill="1" applyBorder="1" applyAlignment="1">
      <alignment horizontal="left" vertical="top"/>
    </xf>
    <xf numFmtId="0" fontId="14" fillId="7" borderId="0" xfId="0" applyFont="1" applyFill="1" applyBorder="1" applyAlignment="1">
      <alignment horizontal="left" vertical="top"/>
    </xf>
    <xf numFmtId="0" fontId="14" fillId="7" borderId="16" xfId="0" applyFont="1" applyFill="1" applyBorder="1" applyAlignment="1">
      <alignment horizontal="left" vertical="top"/>
    </xf>
    <xf numFmtId="0" fontId="14" fillId="7" borderId="17" xfId="0" applyFont="1" applyFill="1" applyBorder="1" applyAlignment="1">
      <alignment horizontal="left" vertical="top"/>
    </xf>
    <xf numFmtId="0" fontId="17" fillId="7" borderId="9" xfId="0" applyFont="1" applyFill="1" applyBorder="1" applyAlignment="1">
      <alignment horizontal="left" vertical="top"/>
    </xf>
    <xf numFmtId="0" fontId="17" fillId="7" borderId="11" xfId="0" applyFont="1" applyFill="1" applyBorder="1" applyAlignment="1">
      <alignment horizontal="left" vertical="top"/>
    </xf>
    <xf numFmtId="0" fontId="17" fillId="7" borderId="12" xfId="0" applyFont="1" applyFill="1" applyBorder="1" applyAlignment="1">
      <alignment horizontal="left" vertical="top" wrapText="1"/>
    </xf>
    <xf numFmtId="0" fontId="14" fillId="7" borderId="11" xfId="0" applyFont="1" applyFill="1" applyBorder="1" applyAlignment="1">
      <alignment horizontal="left" vertical="top"/>
    </xf>
    <xf numFmtId="0" fontId="14" fillId="7" borderId="13" xfId="0" applyFont="1" applyFill="1" applyBorder="1" applyAlignment="1">
      <alignment horizontal="left" vertical="top" wrapText="1"/>
    </xf>
    <xf numFmtId="0" fontId="14" fillId="7" borderId="14" xfId="0" applyFont="1" applyFill="1" applyBorder="1" applyAlignment="1">
      <alignment horizontal="left" vertical="top" wrapText="1"/>
    </xf>
    <xf numFmtId="0" fontId="14" fillId="7" borderId="15" xfId="0" applyFont="1" applyFill="1" applyBorder="1" applyAlignment="1">
      <alignment horizontal="left" vertical="top" wrapText="1"/>
    </xf>
    <xf numFmtId="0" fontId="14" fillId="7" borderId="13" xfId="0" applyFont="1" applyFill="1" applyBorder="1" applyAlignment="1">
      <alignment horizontal="center" vertical="top"/>
    </xf>
    <xf numFmtId="0" fontId="14" fillId="7" borderId="18" xfId="0" applyFont="1" applyFill="1" applyBorder="1" applyAlignment="1">
      <alignment horizontal="center" vertical="top"/>
    </xf>
    <xf numFmtId="0" fontId="17" fillId="7" borderId="12" xfId="0" applyFont="1" applyFill="1" applyBorder="1" applyAlignment="1">
      <alignment horizontal="left" vertical="top"/>
    </xf>
    <xf numFmtId="0" fontId="14" fillId="7" borderId="9" xfId="0" applyFont="1" applyFill="1" applyBorder="1" applyAlignment="1">
      <alignment horizontal="left" vertical="top"/>
    </xf>
    <xf numFmtId="0" fontId="10" fillId="9" borderId="9" xfId="0" applyFont="1" applyFill="1" applyBorder="1" applyAlignment="1">
      <alignment horizontal="left" vertical="top"/>
    </xf>
    <xf numFmtId="0" fontId="10" fillId="9" borderId="11" xfId="0" applyFont="1" applyFill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406777</xdr:colOff>
      <xdr:row>1</xdr:row>
      <xdr:rowOff>96417</xdr:rowOff>
    </xdr:from>
    <xdr:to>
      <xdr:col>1</xdr:col>
      <xdr:colOff>852129</xdr:colOff>
      <xdr:row>1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2037469-61A4-4A3F-B73D-B37CFF02E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8340" y="286917"/>
          <a:ext cx="445352" cy="475083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</xdr:row>
      <xdr:rowOff>71438</xdr:rowOff>
    </xdr:from>
    <xdr:to>
      <xdr:col>1</xdr:col>
      <xdr:colOff>12561</xdr:colOff>
      <xdr:row>1</xdr:row>
      <xdr:rowOff>557213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61938"/>
          <a:ext cx="998399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242888</xdr:colOff>
      <xdr:row>0</xdr:row>
      <xdr:rowOff>64294</xdr:rowOff>
    </xdr:from>
    <xdr:to>
      <xdr:col>2</xdr:col>
      <xdr:colOff>1002507</xdr:colOff>
      <xdr:row>2</xdr:row>
      <xdr:rowOff>159544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013" y="64294"/>
          <a:ext cx="759619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831057</xdr:colOff>
      <xdr:row>3</xdr:row>
      <xdr:rowOff>30956</xdr:rowOff>
    </xdr:to>
    <xdr:pic>
      <xdr:nvPicPr>
        <xdr:cNvPr id="6" name="5 Imagen" descr="Logo Izquierda Oficial PUBLICACION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134540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</xdr:row>
      <xdr:rowOff>171451</xdr:rowOff>
    </xdr:from>
    <xdr:to>
      <xdr:col>0</xdr:col>
      <xdr:colOff>704850</xdr:colOff>
      <xdr:row>6</xdr:row>
      <xdr:rowOff>120651</xdr:rowOff>
    </xdr:to>
    <xdr:pic>
      <xdr:nvPicPr>
        <xdr:cNvPr id="7" name="Imagen 4">
          <a:extLst>
            <a:ext uri="{FF2B5EF4-FFF2-40B4-BE49-F238E27FC236}">
              <a16:creationId xmlns="" xmlns:a16="http://schemas.microsoft.com/office/drawing/2014/main" id="{5C82109C-A01C-4B53-9BA7-23D30A7A6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150" y="742951"/>
          <a:ext cx="647700" cy="587375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topLeftCell="A4" workbookViewId="0">
      <selection activeCell="C24" sqref="C24"/>
    </sheetView>
  </sheetViews>
  <sheetFormatPr baseColWidth="10" defaultRowHeight="15" x14ac:dyDescent="0.25"/>
  <cols>
    <col min="1" max="2" width="11.42578125" style="17"/>
    <col min="3" max="3" width="30.140625" style="15" customWidth="1"/>
    <col min="4" max="4" width="14.5703125" customWidth="1"/>
  </cols>
  <sheetData>
    <row r="2" spans="1:4" x14ac:dyDescent="0.25">
      <c r="A2" s="18" t="s">
        <v>15</v>
      </c>
      <c r="B2" s="18" t="s">
        <v>16</v>
      </c>
      <c r="C2" s="19" t="s">
        <v>17</v>
      </c>
    </row>
    <row r="3" spans="1:4" ht="66" customHeight="1" x14ac:dyDescent="0.25">
      <c r="A3" s="18">
        <v>3</v>
      </c>
      <c r="B3" s="18">
        <v>18</v>
      </c>
      <c r="C3" s="19" t="s">
        <v>18</v>
      </c>
      <c r="D3">
        <v>-3</v>
      </c>
    </row>
    <row r="4" spans="1:4" x14ac:dyDescent="0.25">
      <c r="A4" s="20" t="s">
        <v>14</v>
      </c>
      <c r="B4" s="18">
        <f>SUM(B3:B3)</f>
        <v>18</v>
      </c>
      <c r="C4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R22"/>
  <sheetViews>
    <sheetView tabSelected="1" view="pageBreakPreview" zoomScale="60" zoomScaleNormal="80" workbookViewId="0">
      <selection activeCell="D2" sqref="D2"/>
    </sheetView>
  </sheetViews>
  <sheetFormatPr baseColWidth="10" defaultRowHeight="15" x14ac:dyDescent="0.25"/>
  <cols>
    <col min="1" max="2" width="16.140625" customWidth="1"/>
    <col min="4" max="4" width="11.140625" customWidth="1"/>
    <col min="5" max="7" width="11.42578125" customWidth="1"/>
    <col min="13" max="13" width="4.7109375" customWidth="1"/>
  </cols>
  <sheetData>
    <row r="2" spans="1:18" s="2" customFormat="1" ht="50.25" customHeight="1" x14ac:dyDescent="0.25">
      <c r="A2" s="67"/>
      <c r="B2" s="67"/>
      <c r="C2" s="65" t="s">
        <v>6</v>
      </c>
      <c r="D2" s="66"/>
      <c r="E2" s="66"/>
      <c r="F2" s="66"/>
      <c r="G2" s="66"/>
      <c r="H2" s="66"/>
      <c r="I2" s="66"/>
      <c r="J2" s="66"/>
      <c r="K2" s="66"/>
      <c r="L2" s="66"/>
    </row>
    <row r="3" spans="1:18" s="2" customFormat="1" ht="56.25" customHeight="1" x14ac:dyDescent="0.25">
      <c r="A3" s="67" t="s">
        <v>21</v>
      </c>
      <c r="B3" s="67"/>
      <c r="C3" s="65" t="s">
        <v>7</v>
      </c>
      <c r="D3" s="66"/>
      <c r="E3" s="66"/>
      <c r="F3" s="66"/>
      <c r="G3" s="66"/>
      <c r="H3" s="66"/>
      <c r="I3" s="66"/>
      <c r="J3" s="66"/>
      <c r="K3" s="66"/>
      <c r="L3" s="66"/>
    </row>
    <row r="4" spans="1:18" s="2" customFormat="1" ht="44.25" customHeight="1" x14ac:dyDescent="0.25">
      <c r="A4" s="67" t="s">
        <v>0</v>
      </c>
      <c r="B4" s="67"/>
      <c r="C4" s="65" t="s">
        <v>8</v>
      </c>
      <c r="D4" s="66"/>
      <c r="E4" s="66"/>
      <c r="F4" s="66"/>
      <c r="G4" s="66"/>
      <c r="H4" s="66"/>
      <c r="I4" s="66"/>
      <c r="J4" s="66"/>
      <c r="K4" s="66"/>
      <c r="L4" s="66"/>
    </row>
    <row r="5" spans="1:18" s="2" customFormat="1" ht="47.25" customHeight="1" x14ac:dyDescent="0.25">
      <c r="A5" s="67" t="s">
        <v>2</v>
      </c>
      <c r="B5" s="68"/>
      <c r="C5" s="65" t="s">
        <v>19</v>
      </c>
      <c r="D5" s="66"/>
      <c r="E5" s="66"/>
      <c r="F5" s="66"/>
      <c r="G5" s="66"/>
      <c r="H5" s="66"/>
      <c r="I5" s="66"/>
      <c r="J5" s="66"/>
      <c r="K5" s="66"/>
      <c r="L5" s="66"/>
    </row>
    <row r="6" spans="1:18" s="1" customFormat="1" ht="12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8" s="1" customFormat="1" ht="14.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8" s="1" customFormat="1" ht="30.75" customHeight="1" x14ac:dyDescent="0.2">
      <c r="A8" s="4"/>
      <c r="B8" s="4"/>
      <c r="C8" s="62" t="str">
        <f>C5</f>
        <v>Tasa de mortalidad atribuida a las enfermedades cardiovasculares, el cáncer, la diabetes o las enfermedades respiratorias crónicas, desglosada por sexo.</v>
      </c>
      <c r="D8" s="63"/>
      <c r="E8" s="63"/>
      <c r="F8" s="63"/>
      <c r="G8" s="63"/>
      <c r="H8" s="63"/>
      <c r="I8" s="63"/>
      <c r="J8" s="63"/>
      <c r="K8" s="63"/>
      <c r="L8" s="13"/>
    </row>
    <row r="9" spans="1:18" s="1" customFormat="1" ht="24.75" customHeight="1" x14ac:dyDescent="0.2">
      <c r="A9" s="4"/>
      <c r="B9" s="4"/>
      <c r="C9" s="57" t="s">
        <v>1</v>
      </c>
      <c r="D9" s="60" t="s">
        <v>9</v>
      </c>
      <c r="E9" s="61"/>
      <c r="F9" s="61"/>
      <c r="G9" s="61"/>
      <c r="H9" s="61"/>
      <c r="I9" s="61"/>
      <c r="J9" s="61"/>
      <c r="K9" s="61"/>
      <c r="L9" s="13"/>
    </row>
    <row r="10" spans="1:18" s="1" customFormat="1" ht="35.25" customHeight="1" x14ac:dyDescent="0.2">
      <c r="A10" s="4"/>
      <c r="B10" s="4"/>
      <c r="C10" s="58"/>
      <c r="D10" s="60" t="s">
        <v>10</v>
      </c>
      <c r="E10" s="61"/>
      <c r="F10" s="60" t="s">
        <v>11</v>
      </c>
      <c r="G10" s="61"/>
      <c r="H10" s="60" t="s">
        <v>12</v>
      </c>
      <c r="I10" s="64"/>
      <c r="J10" s="60" t="s">
        <v>13</v>
      </c>
      <c r="K10" s="61"/>
      <c r="L10" s="13"/>
      <c r="O10" s="8"/>
      <c r="P10" s="8"/>
      <c r="Q10" s="8"/>
      <c r="R10" s="8"/>
    </row>
    <row r="11" spans="1:18" s="1" customFormat="1" ht="27.75" customHeight="1" x14ac:dyDescent="0.2">
      <c r="A11" s="4"/>
      <c r="B11" s="4"/>
      <c r="C11" s="58"/>
      <c r="D11" s="60" t="s">
        <v>5</v>
      </c>
      <c r="E11" s="61"/>
      <c r="F11" s="60" t="s">
        <v>5</v>
      </c>
      <c r="G11" s="64"/>
      <c r="H11" s="21" t="s">
        <v>5</v>
      </c>
      <c r="I11" s="24"/>
      <c r="J11" s="60" t="s">
        <v>5</v>
      </c>
      <c r="K11" s="61"/>
      <c r="L11" s="13"/>
      <c r="O11" s="8"/>
      <c r="P11" s="8"/>
      <c r="Q11" s="8"/>
      <c r="R11" s="8"/>
    </row>
    <row r="12" spans="1:18" s="1" customFormat="1" ht="20.25" customHeight="1" x14ac:dyDescent="0.2">
      <c r="A12" s="4"/>
      <c r="B12" s="4"/>
      <c r="C12" s="59"/>
      <c r="D12" s="9" t="s">
        <v>3</v>
      </c>
      <c r="E12" s="9" t="s">
        <v>4</v>
      </c>
      <c r="F12" s="10" t="s">
        <v>3</v>
      </c>
      <c r="G12" s="9" t="s">
        <v>4</v>
      </c>
      <c r="H12" s="9" t="s">
        <v>3</v>
      </c>
      <c r="I12" s="9" t="s">
        <v>4</v>
      </c>
      <c r="J12" s="9" t="s">
        <v>3</v>
      </c>
      <c r="K12" s="10" t="s">
        <v>4</v>
      </c>
      <c r="L12" s="31"/>
    </row>
    <row r="13" spans="1:18" s="1" customFormat="1" x14ac:dyDescent="0.2">
      <c r="A13" s="4"/>
      <c r="B13" s="4"/>
      <c r="C13" s="5">
        <v>2015</v>
      </c>
      <c r="D13" s="7">
        <v>201.57241333685712</v>
      </c>
      <c r="E13" s="7">
        <v>117.83496146895229</v>
      </c>
      <c r="F13" s="7">
        <v>200.59357877778666</v>
      </c>
      <c r="G13" s="7">
        <v>157.45245408539392</v>
      </c>
      <c r="H13" s="7">
        <v>13.906201321966702</v>
      </c>
      <c r="I13" s="3">
        <v>15.590976796031292</v>
      </c>
      <c r="J13" s="7">
        <v>20.353008245499808</v>
      </c>
      <c r="K13" s="7">
        <v>20.481620043628478</v>
      </c>
      <c r="L13" s="31"/>
      <c r="O13" s="11"/>
    </row>
    <row r="14" spans="1:18" s="1" customFormat="1" x14ac:dyDescent="0.2">
      <c r="A14" s="6"/>
      <c r="B14" s="4"/>
      <c r="C14" s="26">
        <v>2016</v>
      </c>
      <c r="D14" s="22">
        <v>207.74527709355874</v>
      </c>
      <c r="E14" s="22">
        <v>113.30680338584307</v>
      </c>
      <c r="F14" s="22">
        <v>194.75278244707241</v>
      </c>
      <c r="G14" s="22">
        <v>158.85875815743489</v>
      </c>
      <c r="H14" s="22">
        <v>13.329087772042978</v>
      </c>
      <c r="I14" s="27">
        <v>15.031162645694211</v>
      </c>
      <c r="J14" s="22">
        <v>20.633158596622085</v>
      </c>
      <c r="K14" s="22">
        <v>20.663755183949991</v>
      </c>
      <c r="L14" s="31"/>
      <c r="O14" s="11"/>
    </row>
    <row r="15" spans="1:18" s="1" customFormat="1" ht="13.5" customHeight="1" x14ac:dyDescent="0.2">
      <c r="A15" s="4"/>
      <c r="B15" s="4"/>
      <c r="C15" s="14">
        <v>2017</v>
      </c>
      <c r="D15" s="7">
        <v>224.69041746359778</v>
      </c>
      <c r="E15" s="7">
        <v>126.17969201974628</v>
      </c>
      <c r="F15" s="7">
        <v>195.42933966279108</v>
      </c>
      <c r="G15" s="7">
        <v>156.88439597386608</v>
      </c>
      <c r="H15" s="7">
        <v>13.963999542754001</v>
      </c>
      <c r="I15" s="3">
        <v>16.282303159517301</v>
      </c>
      <c r="J15" s="7">
        <v>20.129488601010539</v>
      </c>
      <c r="K15" s="7">
        <v>22.123049182670801</v>
      </c>
      <c r="L15" s="31"/>
      <c r="O15" s="11"/>
    </row>
    <row r="16" spans="1:18" s="1" customFormat="1" ht="15" customHeight="1" x14ac:dyDescent="0.2">
      <c r="A16" s="4"/>
      <c r="B16" s="4"/>
      <c r="C16" s="26">
        <v>2018</v>
      </c>
      <c r="D16" s="22">
        <v>218.97143843586139</v>
      </c>
      <c r="E16" s="22">
        <v>123.00567525655214</v>
      </c>
      <c r="F16" s="22">
        <v>195.03596131150479</v>
      </c>
      <c r="G16" s="22">
        <v>159.9594712904819</v>
      </c>
      <c r="H16" s="22">
        <v>14.142182045736348</v>
      </c>
      <c r="I16" s="27">
        <v>14.32570066513577</v>
      </c>
      <c r="J16" s="22">
        <v>19.287811663316475</v>
      </c>
      <c r="K16" s="22">
        <v>21.553667818908817</v>
      </c>
      <c r="L16" s="31"/>
      <c r="O16" s="12"/>
    </row>
    <row r="17" spans="1:15" s="1" customFormat="1" ht="15" customHeight="1" x14ac:dyDescent="0.2">
      <c r="A17" s="4"/>
      <c r="B17" s="4"/>
      <c r="C17" s="14">
        <v>2019</v>
      </c>
      <c r="D17" s="16">
        <v>260</v>
      </c>
      <c r="E17" s="16">
        <v>22.1</v>
      </c>
      <c r="F17" s="16">
        <v>257.8</v>
      </c>
      <c r="G17" s="16">
        <v>193.3</v>
      </c>
      <c r="H17" s="16">
        <v>18.5</v>
      </c>
      <c r="I17" s="16">
        <v>23.9</v>
      </c>
      <c r="J17" s="16">
        <v>43</v>
      </c>
      <c r="K17" s="16">
        <v>35</v>
      </c>
      <c r="L17" s="31"/>
      <c r="O17" s="12"/>
    </row>
    <row r="18" spans="1:15" s="1" customFormat="1" ht="15" customHeight="1" x14ac:dyDescent="0.2">
      <c r="A18" s="4"/>
      <c r="B18" s="4"/>
      <c r="C18" s="26">
        <v>2020</v>
      </c>
      <c r="D18" s="28">
        <v>287.2</v>
      </c>
      <c r="E18" s="28">
        <v>247.9</v>
      </c>
      <c r="F18" s="28">
        <v>271.3</v>
      </c>
      <c r="G18" s="28">
        <v>198.5</v>
      </c>
      <c r="H18" s="28">
        <v>22.3</v>
      </c>
      <c r="I18" s="32">
        <v>29.3</v>
      </c>
      <c r="J18" s="28">
        <v>35.6</v>
      </c>
      <c r="K18" s="28">
        <v>28</v>
      </c>
      <c r="L18" s="31"/>
      <c r="O18" s="12"/>
    </row>
    <row r="19" spans="1:15" s="1" customFormat="1" ht="15" customHeight="1" x14ac:dyDescent="0.2">
      <c r="A19" s="4"/>
      <c r="B19" s="4"/>
      <c r="C19" s="14">
        <v>2021</v>
      </c>
      <c r="D19" s="7">
        <v>409.1</v>
      </c>
      <c r="E19" s="7">
        <v>361</v>
      </c>
      <c r="F19" s="7">
        <v>277.89999999999998</v>
      </c>
      <c r="G19" s="7">
        <v>201.6</v>
      </c>
      <c r="H19" s="7">
        <v>29.8</v>
      </c>
      <c r="I19" s="3">
        <v>38.200000000000003</v>
      </c>
      <c r="J19" s="7">
        <v>54.1</v>
      </c>
      <c r="K19" s="7">
        <v>39.1</v>
      </c>
      <c r="L19" s="31"/>
      <c r="O19" s="12"/>
    </row>
    <row r="20" spans="1:15" s="1" customFormat="1" ht="5.0999999999999996" customHeight="1" x14ac:dyDescent="0.2">
      <c r="A20" s="4"/>
      <c r="B20" s="4"/>
      <c r="C20" s="29"/>
      <c r="D20" s="30"/>
      <c r="E20" s="30"/>
      <c r="F20" s="30"/>
      <c r="G20" s="30"/>
      <c r="H20" s="30"/>
      <c r="I20" s="30"/>
      <c r="J20" s="30"/>
      <c r="K20" s="30"/>
      <c r="L20" s="25"/>
    </row>
    <row r="21" spans="1:15" s="1" customFormat="1" ht="20.25" customHeight="1" x14ac:dyDescent="0.2">
      <c r="A21" s="4"/>
      <c r="B21" s="4"/>
      <c r="C21" s="23" t="s">
        <v>20</v>
      </c>
      <c r="D21" s="4"/>
      <c r="E21" s="4"/>
      <c r="F21" s="4"/>
      <c r="G21" s="4"/>
      <c r="H21" s="4"/>
      <c r="I21" s="4"/>
      <c r="J21" s="4"/>
      <c r="K21" s="4"/>
      <c r="L21" s="4"/>
    </row>
    <row r="22" spans="1:15" s="1" customFormat="1" ht="10.9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</sheetData>
  <mergeCells count="18">
    <mergeCell ref="C2:L2"/>
    <mergeCell ref="C3:L3"/>
    <mergeCell ref="C4:L4"/>
    <mergeCell ref="C5:L5"/>
    <mergeCell ref="A2:B2"/>
    <mergeCell ref="A3:B3"/>
    <mergeCell ref="A4:B4"/>
    <mergeCell ref="A5:B5"/>
    <mergeCell ref="C9:C12"/>
    <mergeCell ref="D11:E11"/>
    <mergeCell ref="D9:K9"/>
    <mergeCell ref="C8:K8"/>
    <mergeCell ref="D10:E10"/>
    <mergeCell ref="F10:G10"/>
    <mergeCell ref="F11:G11"/>
    <mergeCell ref="H10:I10"/>
    <mergeCell ref="J11:K11"/>
    <mergeCell ref="J10:K10"/>
  </mergeCells>
  <pageMargins left="0.7" right="0.7" top="0.75" bottom="0.75" header="0.3" footer="0.3"/>
  <pageSetup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8"/>
  <sheetViews>
    <sheetView tabSelected="1" view="pageBreakPreview" zoomScale="60" zoomScaleNormal="100" workbookViewId="0">
      <selection activeCell="D2" sqref="D2"/>
    </sheetView>
  </sheetViews>
  <sheetFormatPr baseColWidth="10" defaultRowHeight="15" x14ac:dyDescent="0.25"/>
  <cols>
    <col min="1" max="1" width="11.42578125" customWidth="1"/>
    <col min="2" max="2" width="26.42578125" customWidth="1"/>
    <col min="3" max="3" width="24" customWidth="1"/>
    <col min="4" max="4" width="85.7109375" customWidth="1"/>
  </cols>
  <sheetData>
    <row r="5" spans="1:4" x14ac:dyDescent="0.25">
      <c r="A5" s="33"/>
      <c r="B5" s="69" t="s">
        <v>22</v>
      </c>
      <c r="C5" s="70"/>
      <c r="D5" s="71"/>
    </row>
    <row r="6" spans="1:4" ht="19.5" customHeight="1" x14ac:dyDescent="0.25">
      <c r="A6" s="34"/>
      <c r="B6" s="72" t="s">
        <v>23</v>
      </c>
      <c r="C6" s="72"/>
      <c r="D6" s="35" t="s">
        <v>6</v>
      </c>
    </row>
    <row r="7" spans="1:4" ht="25.5" x14ac:dyDescent="0.25">
      <c r="A7" s="33"/>
      <c r="B7" s="72" t="s">
        <v>21</v>
      </c>
      <c r="C7" s="72"/>
      <c r="D7" s="35" t="s">
        <v>7</v>
      </c>
    </row>
    <row r="8" spans="1:4" x14ac:dyDescent="0.25">
      <c r="A8" s="33"/>
      <c r="B8" s="72" t="s">
        <v>24</v>
      </c>
      <c r="C8" s="72"/>
      <c r="D8" s="36" t="s">
        <v>53</v>
      </c>
    </row>
    <row r="9" spans="1:4" ht="30" customHeight="1" x14ac:dyDescent="0.25">
      <c r="A9" s="33"/>
      <c r="B9" s="73" t="s">
        <v>25</v>
      </c>
      <c r="C9" s="73"/>
      <c r="D9" s="36" t="s">
        <v>54</v>
      </c>
    </row>
    <row r="10" spans="1:4" x14ac:dyDescent="0.25">
      <c r="A10" s="33"/>
      <c r="B10" s="73" t="s">
        <v>26</v>
      </c>
      <c r="C10" s="73"/>
      <c r="D10" s="37"/>
    </row>
    <row r="11" spans="1:4" x14ac:dyDescent="0.25">
      <c r="A11" s="33"/>
      <c r="B11" s="69" t="s">
        <v>27</v>
      </c>
      <c r="C11" s="70"/>
      <c r="D11" s="71"/>
    </row>
    <row r="12" spans="1:4" x14ac:dyDescent="0.25">
      <c r="A12" s="33"/>
      <c r="B12" s="80" t="s">
        <v>28</v>
      </c>
      <c r="C12" s="81"/>
      <c r="D12" s="35"/>
    </row>
    <row r="13" spans="1:4" ht="31.5" customHeight="1" x14ac:dyDescent="0.25">
      <c r="A13" s="33"/>
      <c r="B13" s="82" t="s">
        <v>29</v>
      </c>
      <c r="C13" s="82"/>
      <c r="D13" s="35" t="s">
        <v>19</v>
      </c>
    </row>
    <row r="14" spans="1:4" ht="16.5" customHeight="1" x14ac:dyDescent="0.25">
      <c r="A14" s="33"/>
      <c r="B14" s="72" t="s">
        <v>30</v>
      </c>
      <c r="C14" s="72"/>
      <c r="D14" s="35" t="s">
        <v>53</v>
      </c>
    </row>
    <row r="15" spans="1:4" x14ac:dyDescent="0.25">
      <c r="A15" s="38"/>
      <c r="B15" s="72" t="s">
        <v>31</v>
      </c>
      <c r="C15" s="83"/>
      <c r="D15" s="52"/>
    </row>
    <row r="16" spans="1:4" ht="105" customHeight="1" x14ac:dyDescent="0.25">
      <c r="A16" s="38"/>
      <c r="B16" s="74" t="s">
        <v>32</v>
      </c>
      <c r="C16" s="75"/>
      <c r="D16" s="53" t="s">
        <v>56</v>
      </c>
    </row>
    <row r="17" spans="1:4" ht="178.5" x14ac:dyDescent="0.25">
      <c r="A17" s="38"/>
      <c r="B17" s="76"/>
      <c r="C17" s="77"/>
      <c r="D17" s="55" t="s">
        <v>57</v>
      </c>
    </row>
    <row r="18" spans="1:4" ht="76.5" x14ac:dyDescent="0.25">
      <c r="A18" s="33"/>
      <c r="B18" s="78"/>
      <c r="C18" s="79"/>
      <c r="D18" s="40" t="s">
        <v>58</v>
      </c>
    </row>
    <row r="19" spans="1:4" ht="15.75" x14ac:dyDescent="0.25">
      <c r="A19" s="33"/>
      <c r="B19" s="74" t="s">
        <v>33</v>
      </c>
      <c r="C19" s="75"/>
      <c r="D19" s="54" t="s">
        <v>59</v>
      </c>
    </row>
    <row r="20" spans="1:4" x14ac:dyDescent="0.25">
      <c r="A20" s="33"/>
      <c r="B20" s="78"/>
      <c r="C20" s="79"/>
      <c r="D20" s="40"/>
    </row>
    <row r="21" spans="1:4" x14ac:dyDescent="0.25">
      <c r="A21" s="33"/>
      <c r="B21" s="72" t="s">
        <v>34</v>
      </c>
      <c r="C21" s="72"/>
      <c r="D21" s="41" t="s">
        <v>55</v>
      </c>
    </row>
    <row r="22" spans="1:4" ht="25.5" x14ac:dyDescent="0.25">
      <c r="A22" s="33"/>
      <c r="B22" s="84" t="s">
        <v>35</v>
      </c>
      <c r="C22" s="84"/>
      <c r="D22" s="39" t="s">
        <v>71</v>
      </c>
    </row>
    <row r="23" spans="1:4" ht="75.75" x14ac:dyDescent="0.25">
      <c r="A23" s="33"/>
      <c r="B23" s="85" t="s">
        <v>36</v>
      </c>
      <c r="C23" s="86"/>
      <c r="D23" s="42" t="s">
        <v>60</v>
      </c>
    </row>
    <row r="24" spans="1:4" x14ac:dyDescent="0.25">
      <c r="A24" s="33"/>
      <c r="B24" s="72" t="s">
        <v>37</v>
      </c>
      <c r="C24" s="72"/>
      <c r="D24" s="44" t="s">
        <v>61</v>
      </c>
    </row>
    <row r="25" spans="1:4" x14ac:dyDescent="0.25">
      <c r="A25" s="33"/>
      <c r="B25" s="87" t="s">
        <v>38</v>
      </c>
      <c r="C25" s="43" t="s">
        <v>39</v>
      </c>
      <c r="D25" s="44"/>
    </row>
    <row r="26" spans="1:4" ht="26.25" customHeight="1" x14ac:dyDescent="0.25">
      <c r="A26" s="33"/>
      <c r="B26" s="88"/>
      <c r="C26" s="45" t="s">
        <v>40</v>
      </c>
      <c r="D26" s="46" t="s">
        <v>68</v>
      </c>
    </row>
    <row r="27" spans="1:4" x14ac:dyDescent="0.25">
      <c r="A27" s="33"/>
      <c r="B27" s="89" t="s">
        <v>41</v>
      </c>
      <c r="C27" s="89"/>
      <c r="D27" s="47" t="s">
        <v>62</v>
      </c>
    </row>
    <row r="28" spans="1:4" x14ac:dyDescent="0.25">
      <c r="A28" s="33"/>
      <c r="B28" s="89" t="s">
        <v>42</v>
      </c>
      <c r="C28" s="89"/>
      <c r="D28" s="56" t="s">
        <v>69</v>
      </c>
    </row>
    <row r="29" spans="1:4" x14ac:dyDescent="0.25">
      <c r="A29" s="33"/>
      <c r="B29" s="72" t="s">
        <v>43</v>
      </c>
      <c r="C29" s="72"/>
      <c r="D29" s="46" t="s">
        <v>70</v>
      </c>
    </row>
    <row r="30" spans="1:4" x14ac:dyDescent="0.25">
      <c r="A30" s="33"/>
      <c r="B30" s="73" t="s">
        <v>44</v>
      </c>
      <c r="C30" s="73"/>
      <c r="D30" s="48"/>
    </row>
    <row r="31" spans="1:4" x14ac:dyDescent="0.25">
      <c r="A31" s="33"/>
      <c r="B31" s="90" t="s">
        <v>45</v>
      </c>
      <c r="C31" s="83"/>
      <c r="D31" s="35"/>
    </row>
    <row r="32" spans="1:4" x14ac:dyDescent="0.25">
      <c r="A32" s="33"/>
      <c r="B32" s="49" t="s">
        <v>46</v>
      </c>
      <c r="C32" s="50"/>
      <c r="D32" s="44"/>
    </row>
    <row r="33" spans="1:4" x14ac:dyDescent="0.25">
      <c r="A33" s="33"/>
      <c r="B33" s="69" t="s">
        <v>47</v>
      </c>
      <c r="C33" s="70"/>
      <c r="D33" s="71"/>
    </row>
    <row r="34" spans="1:4" x14ac:dyDescent="0.25">
      <c r="A34" s="33"/>
      <c r="B34" s="91" t="s">
        <v>48</v>
      </c>
      <c r="C34" s="92"/>
      <c r="D34" s="51" t="s">
        <v>63</v>
      </c>
    </row>
    <row r="35" spans="1:4" x14ac:dyDescent="0.25">
      <c r="A35" s="33"/>
      <c r="B35" s="91" t="s">
        <v>49</v>
      </c>
      <c r="C35" s="92"/>
      <c r="D35" s="51" t="s">
        <v>64</v>
      </c>
    </row>
    <row r="36" spans="1:4" x14ac:dyDescent="0.25">
      <c r="A36" s="33"/>
      <c r="B36" s="91" t="s">
        <v>50</v>
      </c>
      <c r="C36" s="92"/>
      <c r="D36" s="51" t="s">
        <v>65</v>
      </c>
    </row>
    <row r="37" spans="1:4" x14ac:dyDescent="0.25">
      <c r="A37" s="33"/>
      <c r="B37" s="91" t="s">
        <v>51</v>
      </c>
      <c r="C37" s="92"/>
      <c r="D37" s="51" t="s">
        <v>66</v>
      </c>
    </row>
    <row r="38" spans="1:4" x14ac:dyDescent="0.25">
      <c r="B38" s="91" t="s">
        <v>52</v>
      </c>
      <c r="C38" s="92"/>
      <c r="D38" s="51" t="s">
        <v>67</v>
      </c>
    </row>
  </sheetData>
  <mergeCells count="29">
    <mergeCell ref="B34:C34"/>
    <mergeCell ref="B35:C35"/>
    <mergeCell ref="B36:C36"/>
    <mergeCell ref="B37:C37"/>
    <mergeCell ref="B38:C38"/>
    <mergeCell ref="B33:D33"/>
    <mergeCell ref="B19:C20"/>
    <mergeCell ref="B21:C21"/>
    <mergeCell ref="B22:C22"/>
    <mergeCell ref="B23:C23"/>
    <mergeCell ref="B24:C24"/>
    <mergeCell ref="B25:B26"/>
    <mergeCell ref="B27:C27"/>
    <mergeCell ref="B28:C28"/>
    <mergeCell ref="B29:C29"/>
    <mergeCell ref="B30:C30"/>
    <mergeCell ref="B31:C31"/>
    <mergeCell ref="B10:C10"/>
    <mergeCell ref="B16:C18"/>
    <mergeCell ref="B11:D11"/>
    <mergeCell ref="B12:C12"/>
    <mergeCell ref="B13:C13"/>
    <mergeCell ref="B14:C14"/>
    <mergeCell ref="B15:C15"/>
    <mergeCell ref="B5:D5"/>
    <mergeCell ref="B6:C6"/>
    <mergeCell ref="B7:C7"/>
    <mergeCell ref="B8:C8"/>
    <mergeCell ref="B9:C9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Resumen</vt:lpstr>
      <vt:lpstr>3.4.1</vt:lpstr>
      <vt:lpstr>Metadatos 3.4.1</vt:lpstr>
      <vt:lpstr>'3.4.1'!Área_de_impresión</vt:lpstr>
      <vt:lpstr>'Metadatos 3.4.1'!Área_de_impresión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2022-12-27T01:19:40Z</cp:lastPrinted>
  <dcterms:created xsi:type="dcterms:W3CDTF">2022-06-01T00:37:12Z</dcterms:created>
  <dcterms:modified xsi:type="dcterms:W3CDTF">2023-01-14T17:05:00Z</dcterms:modified>
</cp:coreProperties>
</file>