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230" yWindow="-15" windowWidth="10275" windowHeight="8145" tabRatio="922" firstSheet="1" activeTab="2"/>
  </bookViews>
  <sheets>
    <sheet name="Resumen" sheetId="66" r:id="rId1"/>
    <sheet name="3.1.1" sheetId="35" r:id="rId2"/>
    <sheet name="Metadatos 3.1.1" sheetId="67" r:id="rId3"/>
  </sheets>
  <definedNames>
    <definedName name="_xlnm.Print_Area" localSheetId="1">'3.1.1'!$A$1:$M$40</definedName>
    <definedName name="_xlnm.Print_Area" localSheetId="2">'Metadatos 3.1.1'!$A$1:$D$39</definedName>
  </definedNames>
  <calcPr calcId="144525"/>
</workbook>
</file>

<file path=xl/calcChain.xml><?xml version="1.0" encoding="utf-8"?>
<calcChain xmlns="http://schemas.openxmlformats.org/spreadsheetml/2006/main">
  <c r="B4" i="66" l="1"/>
</calcChain>
</file>

<file path=xl/sharedStrings.xml><?xml version="1.0" encoding="utf-8"?>
<sst xmlns="http://schemas.openxmlformats.org/spreadsheetml/2006/main" count="99" uniqueCount="91">
  <si>
    <t>Nombre del indicador o de la variable</t>
  </si>
  <si>
    <t>Año</t>
  </si>
  <si>
    <t>Indicador propuesto por Cuba</t>
  </si>
  <si>
    <t>Artemisa</t>
  </si>
  <si>
    <t>La Habana</t>
  </si>
  <si>
    <t>Mayabeque</t>
  </si>
  <si>
    <t>Matanzas</t>
  </si>
  <si>
    <t>Villa Clara</t>
  </si>
  <si>
    <t>Cienfuegos</t>
  </si>
  <si>
    <t>Las Tunas</t>
  </si>
  <si>
    <t>Holguín</t>
  </si>
  <si>
    <t>Granma</t>
  </si>
  <si>
    <t>Santiago de Cuba</t>
  </si>
  <si>
    <t>Guantánamo</t>
  </si>
  <si>
    <t xml:space="preserve">Fuente: </t>
  </si>
  <si>
    <t>Tasa</t>
  </si>
  <si>
    <t xml:space="preserve">Objetivo 3: Garantizar una vida sana y promover el bienestar de todos a todas las edades </t>
  </si>
  <si>
    <t>Pinar del Río</t>
  </si>
  <si>
    <t>Ciego de Ávila</t>
  </si>
  <si>
    <t>Camagüey</t>
  </si>
  <si>
    <t>3.1 De aquí a 2030, reducir la tasa mundial de mortalidad materna a menos de 70 por cada 100 000 nacidos vivos</t>
  </si>
  <si>
    <t>3.1.1 Tasa de mortalidad materna.</t>
  </si>
  <si>
    <t>Causa de muerte</t>
  </si>
  <si>
    <t>Obstétricas directas</t>
  </si>
  <si>
    <t>Obstetricas indirectas</t>
  </si>
  <si>
    <t xml:space="preserve">Cuba: </t>
  </si>
  <si>
    <t>Tasa de mortalidad materna por cada 100 000 nacidos vivos,  desglosada por  causa de muerte y por ubicación geográfica.</t>
  </si>
  <si>
    <t>Tasa de mortalidad materna por cada 100 000 nacidos vivos,  desglosada por causa de muerte.</t>
  </si>
  <si>
    <t>Ministerio de Salud Pública. (SIEC) MINSAP</t>
  </si>
  <si>
    <t>Ubicación Geográfica</t>
  </si>
  <si>
    <t>Tasa de mortalidad materna por cada 100 000 nacidos vivos,  desglosada  por ubicación geográfica.</t>
  </si>
  <si>
    <t>Sancti Spíritus</t>
  </si>
  <si>
    <t xml:space="preserve">Municipio Especial Isla de la  Juventud </t>
  </si>
  <si>
    <t xml:space="preserve"> Ministerio de Salud Pública. (SIEC)  MINSAP</t>
  </si>
  <si>
    <t xml:space="preserve">Total </t>
  </si>
  <si>
    <t>ODS</t>
  </si>
  <si>
    <t>Total Ind.</t>
  </si>
  <si>
    <t>Detalles</t>
  </si>
  <si>
    <r>
      <t xml:space="preserve">3.1.1, 3.1.2, C-3.1, 3.2.1, 3.2.2, 3.3.1, C-3.3a, C-3.3b, C-3.3c, 3.3.2, 3.3.3, 3.3.4, 3.4.1, 3.4.2, </t>
    </r>
    <r>
      <rPr>
        <sz val="11"/>
        <color rgb="FFFF0000"/>
        <rFont val="Calibri"/>
        <family val="2"/>
        <scheme val="minor"/>
      </rPr>
      <t>3.5.2</t>
    </r>
    <r>
      <rPr>
        <sz val="11"/>
        <color theme="1"/>
        <rFont val="Calibri"/>
        <family val="2"/>
        <scheme val="minor"/>
      </rPr>
      <t>, 3.6.1, 3.7.1,</t>
    </r>
    <r>
      <rPr>
        <sz val="11"/>
        <color rgb="FFFF0000"/>
        <rFont val="Calibri"/>
        <family val="2"/>
        <scheme val="minor"/>
      </rPr>
      <t xml:space="preserve"> 3.7.2</t>
    </r>
    <r>
      <rPr>
        <sz val="11"/>
        <color theme="1"/>
        <rFont val="Calibri"/>
        <family val="2"/>
        <scheme val="minor"/>
      </rPr>
      <t>,</t>
    </r>
    <r>
      <rPr>
        <sz val="11"/>
        <color rgb="FFFF0000"/>
        <rFont val="Calibri"/>
        <family val="2"/>
        <scheme val="minor"/>
      </rPr>
      <t xml:space="preserve"> 3.9.3</t>
    </r>
  </si>
  <si>
    <t xml:space="preserve">Meta ODS Naciones Unidas </t>
  </si>
  <si>
    <t>I. Información Marco Global del Indicador</t>
  </si>
  <si>
    <t>Objetivo de Desarrallo Sostenible</t>
  </si>
  <si>
    <t>Número del indicador</t>
  </si>
  <si>
    <t>Indicador propuesto por Naciones Unidas</t>
  </si>
  <si>
    <t>Enlace metadato UN:</t>
  </si>
  <si>
    <t>Meta país</t>
  </si>
  <si>
    <t xml:space="preserve">Indicador propuesto </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</si>
  <si>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</si>
  <si>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</si>
  <si>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</si>
  <si>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</si>
  <si>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</si>
  <si>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</si>
  <si>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</si>
  <si>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</si>
  <si>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</si>
  <si>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</si>
  <si>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</si>
  <si>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</si>
  <si>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</si>
  <si>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</si>
  <si>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</si>
  <si>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</si>
  <si>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</si>
  <si>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III. Información del Contacto</t>
  </si>
  <si>
    <t>Nombre</t>
  </si>
  <si>
    <t>Puesto</t>
  </si>
  <si>
    <t>Institución</t>
  </si>
  <si>
    <t>Teléfono</t>
  </si>
  <si>
    <t>Correo electrónico</t>
  </si>
  <si>
    <t>II. Información Indicador por Cuba</t>
  </si>
  <si>
    <t xml:space="preserve">3.1.1 </t>
  </si>
  <si>
    <t>Tasa de mortalidad materna.</t>
  </si>
  <si>
    <t>3.1.1</t>
  </si>
  <si>
    <t xml:space="preserve">Es el número de muertes maternas durante un lapso de tiempo dado por 100,000 nacimientos vivos durante el mismo lapso de tiempo. Esboza el riesgo de muerte materna referente al número de nacimientos vivos y esencialmente capta el riesgo de muerte en un solo embarazo o un solo nacimiento vivo.
Mortalidad materna: El número anual de muertes femeninas por cualquier causa relacionada o agravada por el embarazo o su manejo (excluyendo causas accidentales o incidentales) durante el embarazo y el parto o dentro de los 42 días posteriores a la finalización del embarazo, independientemente de la duración y el lugar del embarazo, expresado por 100 000 nacimientos vivos, para un período específico de tiempo
</t>
  </si>
  <si>
    <t>TMM = DM * 100 000 / TN</t>
  </si>
  <si>
    <t>TMM: Tasa de mortalidad materna</t>
  </si>
  <si>
    <t>DM : Defunciones maternas</t>
  </si>
  <si>
    <t>TN : Total de Nacidos vivos</t>
  </si>
  <si>
    <t>Subsistema de Información Estadística Complementario Ministerio de Salud Pública (SIEC-MINSAP)</t>
  </si>
  <si>
    <t>Nacional</t>
  </si>
  <si>
    <r>
      <t>Número de muertes maternas por cada 100 mil nacidos vivos.</t>
    </r>
    <r>
      <rPr>
        <sz val="10"/>
        <rFont val="Calibri"/>
        <family val="2"/>
        <scheme val="minor"/>
      </rPr>
      <t xml:space="preserve"> </t>
    </r>
    <r>
      <rPr>
        <sz val="10"/>
        <rFont val="Arial"/>
        <family val="2"/>
      </rPr>
      <t>La cantidad de datos disponibles para estimar un indicador y la calidad de esos datos determinan el ancho de la interfaz de usuario de un indicador. A medida que mejoran la disponibilidad y la calidad de los datos, aumenta la certeza de que el valor real de un indicador se encuentra cerca de la estimación puntual.</t>
    </r>
  </si>
  <si>
    <t>Tasa por 100 000 nacidos vivos</t>
  </si>
  <si>
    <t>Noemí Causa Palma</t>
  </si>
  <si>
    <t>Jefa del Departamento  Materno Infantil</t>
  </si>
  <si>
    <t>Ministerio de Salud Pública</t>
  </si>
  <si>
    <t>78 396252</t>
  </si>
  <si>
    <t>noemacp@infomed.sld.cu</t>
  </si>
  <si>
    <t>De acuerdo a las Naciones Unidas, este indicador se requiere con las siguientes desagregaciones:  Lugar de residencia y causa de muerte (directa e indirecta)</t>
  </si>
  <si>
    <t>Tasa de mortalidad por lugar residencia, causa de muerte (directa e indirecta)</t>
  </si>
  <si>
    <t>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</si>
</sst>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1"/>
      <color theme="1"/>
      <name val="Calibri"/>
      <family val="2"/>
      <scheme val="minor"/>
    </font>
    <font>
      <sz val="10"/>
      <color theme="1"/>
      <name val="Arial"/>
      <family val="2"/>
    </font>
    <font>
      <sz val="8"/>
      <color theme="1"/>
      <name val="Calibri"/>
      <family val="2"/>
      <scheme val="minor"/>
    </font>
    <font>
      <b/>
      <sz val="11"/>
      <color theme="0"/>
      <name val="Arial"/>
      <family val="2"/>
    </font>
    <font>
      <sz val="11"/>
      <color theme="1"/>
      <name val="Arial"/>
      <family val="2"/>
    </font>
    <font>
      <b/>
      <sz val="12"/>
      <color theme="0"/>
      <name val="Arial"/>
      <family val="2"/>
    </font>
    <font>
      <sz val="10"/>
      <color theme="1"/>
      <name val="Calibri"/>
      <family val="2"/>
      <scheme val="minor"/>
    </font>
    <font>
      <sz val="11"/>
      <name val="Arial"/>
      <family val="2"/>
    </font>
    <font>
      <b/>
      <sz val="11"/>
      <color theme="1"/>
      <name val="Arial"/>
      <family val="2"/>
    </font>
    <font>
      <sz val="12"/>
      <color theme="1"/>
      <name val="Calibri"/>
      <family val="2"/>
      <scheme val="minor"/>
    </font>
    <font>
      <b/>
      <sz val="12"/>
      <color theme="1"/>
      <name val="Arial"/>
      <family val="2"/>
    </font>
    <font>
      <sz val="12"/>
      <color theme="1"/>
      <name val="Arial"/>
      <family val="2"/>
    </font>
    <font>
      <b/>
      <sz val="14"/>
      <color theme="0"/>
      <name val="Arial"/>
      <family val="2"/>
    </font>
    <font>
      <b/>
      <sz val="14"/>
      <color theme="1"/>
      <name val="Arial"/>
      <family val="2"/>
    </font>
    <font>
      <b/>
      <sz val="11"/>
      <color rgb="FF000000"/>
      <name val="Arial"/>
      <family val="2"/>
    </font>
    <font>
      <sz val="11"/>
      <color rgb="FFFF0000"/>
      <name val="Calibri"/>
      <family val="2"/>
      <scheme val="minor"/>
    </font>
    <font>
      <b/>
      <sz val="9"/>
      <color theme="1"/>
      <name val="Arial"/>
      <family val="2"/>
    </font>
    <font>
      <sz val="9"/>
      <color theme="1"/>
      <name val="Arial"/>
      <family val="2"/>
    </font>
    <font>
      <sz val="8"/>
      <color indexed="8"/>
      <name val="Calibri"/>
      <family val="2"/>
    </font>
    <font>
      <b/>
      <sz val="10"/>
      <color indexed="9"/>
      <name val="Arial"/>
      <family val="2"/>
    </font>
    <font>
      <b/>
      <sz val="12"/>
      <color indexed="8"/>
      <name val="Calibri"/>
      <family val="2"/>
    </font>
    <font>
      <b/>
      <sz val="10"/>
      <name val="Arial"/>
      <family val="2"/>
    </font>
    <font>
      <sz val="10"/>
      <name val="Arial"/>
      <family val="2"/>
    </font>
    <font>
      <u/>
      <sz val="11"/>
      <color indexed="30"/>
      <name val="Calibri"/>
      <family val="2"/>
    </font>
    <font>
      <b/>
      <sz val="10"/>
      <color indexed="8"/>
      <name val="Arial"/>
      <family val="2"/>
    </font>
    <font>
      <sz val="8"/>
      <color indexed="10"/>
      <name val="Calibri"/>
      <family val="2"/>
    </font>
    <font>
      <sz val="10"/>
      <color indexed="17"/>
      <name val="Arial"/>
      <family val="2"/>
    </font>
    <font>
      <sz val="10"/>
      <color indexed="8"/>
      <name val="Arial"/>
      <family val="2"/>
    </font>
    <font>
      <b/>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4C9F38"/>
        <bgColor indexed="64"/>
      </patternFill>
    </fill>
    <fill>
      <patternFill patternType="solid">
        <fgColor rgb="FF004274"/>
        <bgColor indexed="64"/>
      </patternFill>
    </fill>
    <fill>
      <patternFill patternType="solid">
        <fgColor rgb="FF99CCFF"/>
        <bgColor indexed="64"/>
      </patternFill>
    </fill>
    <fill>
      <patternFill patternType="solid">
        <fgColor theme="8" tint="0.59999389629810485"/>
        <bgColor indexed="64"/>
      </patternFill>
    </fill>
    <fill>
      <patternFill patternType="solid">
        <fgColor indexed="30"/>
        <bgColor indexed="64"/>
      </patternFill>
    </fill>
    <fill>
      <patternFill patternType="solid">
        <fgColor indexed="22"/>
        <bgColor indexed="64"/>
      </patternFill>
    </fill>
    <fill>
      <patternFill patternType="solid">
        <fgColor indexed="9"/>
        <bgColor indexed="64"/>
      </patternFill>
    </fill>
    <fill>
      <patternFill patternType="solid">
        <fgColor theme="6" tint="0.59999389629810485"/>
        <bgColor indexed="64"/>
      </patternFill>
    </fill>
  </fills>
  <borders count="28">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top style="thin">
        <color rgb="FF002060"/>
      </top>
      <bottom/>
      <diagonal/>
    </border>
    <border>
      <left style="thin">
        <color rgb="FF004274"/>
      </left>
      <right style="thin">
        <color rgb="FF004274"/>
      </right>
      <top style="thin">
        <color rgb="FF004274"/>
      </top>
      <bottom style="thin">
        <color rgb="FF00427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4" fillId="0" borderId="0" applyNumberFormat="0" applyFill="0" applyBorder="0" applyAlignment="0" applyProtection="0"/>
  </cellStyleXfs>
  <cellXfs count="145">
    <xf numFmtId="0" fontId="0" fillId="0" borderId="0" xfId="0"/>
    <xf numFmtId="0" fontId="2" fillId="0" borderId="0" xfId="0" applyFont="1"/>
    <xf numFmtId="0" fontId="3" fillId="0" borderId="0" xfId="0" applyFont="1"/>
    <xf numFmtId="0" fontId="7" fillId="0" borderId="0" xfId="0" applyFont="1"/>
    <xf numFmtId="0" fontId="3" fillId="2" borderId="0" xfId="0" applyFont="1" applyFill="1"/>
    <xf numFmtId="164" fontId="5" fillId="0" borderId="0" xfId="0" applyNumberFormat="1" applyFont="1" applyAlignment="1">
      <alignment horizontal="center"/>
    </xf>
    <xf numFmtId="0" fontId="5" fillId="0" borderId="0" xfId="0" applyFont="1"/>
    <xf numFmtId="0" fontId="5" fillId="0" borderId="0" xfId="0" applyFont="1" applyAlignment="1">
      <alignment horizontal="left" vertical="center"/>
    </xf>
    <xf numFmtId="0" fontId="5" fillId="0" borderId="0" xfId="0" applyFont="1" applyAlignment="1">
      <alignment horizontal="center"/>
    </xf>
    <xf numFmtId="164" fontId="5" fillId="0" borderId="0" xfId="0" applyNumberFormat="1" applyFont="1" applyAlignment="1">
      <alignment horizontal="center" vertical="center"/>
    </xf>
    <xf numFmtId="0" fontId="9" fillId="0" borderId="0" xfId="0" applyFont="1" applyAlignment="1">
      <alignment horizontal="left" vertical="center" wrapText="1"/>
    </xf>
    <xf numFmtId="0" fontId="0" fillId="0" borderId="0" xfId="0" applyFont="1"/>
    <xf numFmtId="0" fontId="10" fillId="0" borderId="0" xfId="0" applyFont="1"/>
    <xf numFmtId="0" fontId="5" fillId="0" borderId="0" xfId="0" applyFont="1" applyBorder="1"/>
    <xf numFmtId="0" fontId="5"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4" fillId="4" borderId="9" xfId="0" applyFont="1" applyFill="1" applyBorder="1" applyAlignment="1">
      <alignment horizontal="center" wrapText="1"/>
    </xf>
    <xf numFmtId="0" fontId="9" fillId="0" borderId="0" xfId="0" applyFont="1" applyAlignment="1">
      <alignment horizontal="right" vertical="top"/>
    </xf>
    <xf numFmtId="0" fontId="4" fillId="2" borderId="10" xfId="0" applyFont="1" applyFill="1" applyBorder="1" applyAlignment="1">
      <alignment vertical="center" wrapText="1"/>
    </xf>
    <xf numFmtId="0" fontId="4" fillId="4" borderId="4" xfId="0" applyFont="1" applyFill="1" applyBorder="1" applyAlignment="1">
      <alignment horizontal="center" vertical="center"/>
    </xf>
    <xf numFmtId="0" fontId="11" fillId="0" borderId="0" xfId="0" applyFont="1" applyAlignment="1">
      <alignment vertical="top" wrapText="1"/>
    </xf>
    <xf numFmtId="0" fontId="13"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0" xfId="0" applyFont="1" applyFill="1" applyAlignment="1">
      <alignment vertical="top" wrapText="1"/>
    </xf>
    <xf numFmtId="0" fontId="4"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0" fillId="2" borderId="0" xfId="0" applyFont="1" applyFill="1"/>
    <xf numFmtId="0" fontId="9" fillId="2" borderId="0" xfId="0" applyFont="1" applyFill="1" applyAlignment="1">
      <alignment vertical="top" wrapText="1"/>
    </xf>
    <xf numFmtId="0" fontId="15" fillId="0" borderId="0" xfId="0" applyFont="1" applyAlignment="1">
      <alignment horizontal="right" vertical="top"/>
    </xf>
    <xf numFmtId="0" fontId="15" fillId="0" borderId="0" xfId="0" applyFont="1" applyAlignment="1">
      <alignment vertical="top" wrapText="1"/>
    </xf>
    <xf numFmtId="0" fontId="5" fillId="0" borderId="5" xfId="0" applyFont="1" applyBorder="1" applyAlignment="1">
      <alignment horizontal="left" vertical="center"/>
    </xf>
    <xf numFmtId="0" fontId="4" fillId="4" borderId="13" xfId="0" applyFont="1" applyFill="1" applyBorder="1" applyAlignment="1">
      <alignment wrapText="1"/>
    </xf>
    <xf numFmtId="0" fontId="4" fillId="4" borderId="6" xfId="0" applyFont="1" applyFill="1" applyBorder="1" applyAlignment="1">
      <alignment wrapText="1"/>
    </xf>
    <xf numFmtId="0" fontId="4" fillId="2" borderId="0" xfId="0" applyFont="1" applyFill="1" applyBorder="1" applyAlignment="1">
      <alignment vertical="center" wrapText="1"/>
    </xf>
    <xf numFmtId="0" fontId="4" fillId="2" borderId="11" xfId="0" applyFont="1" applyFill="1" applyBorder="1" applyAlignment="1">
      <alignment vertical="center" wrapText="1"/>
    </xf>
    <xf numFmtId="0" fontId="4" fillId="4" borderId="0" xfId="0" applyFont="1" applyFill="1" applyAlignment="1">
      <alignment horizontal="center" wrapText="1"/>
    </xf>
    <xf numFmtId="0" fontId="4" fillId="4" borderId="4" xfId="0" applyFont="1" applyFill="1" applyBorder="1" applyAlignment="1">
      <alignment horizontal="center" vertical="center" wrapText="1"/>
    </xf>
    <xf numFmtId="0" fontId="4" fillId="4" borderId="10" xfId="0" applyFont="1" applyFill="1" applyBorder="1" applyAlignment="1">
      <alignment horizontal="center" vertical="center" wrapText="1"/>
    </xf>
    <xf numFmtId="164" fontId="5" fillId="0" borderId="0" xfId="0" applyNumberFormat="1" applyFont="1" applyAlignment="1">
      <alignment horizontal="right" vertical="center"/>
    </xf>
    <xf numFmtId="0" fontId="5" fillId="0" borderId="0" xfId="0" applyFont="1" applyBorder="1" applyAlignment="1">
      <alignment horizontal="center" vertical="center" wrapText="1"/>
    </xf>
    <xf numFmtId="164" fontId="5" fillId="0" borderId="0" xfId="0" applyNumberFormat="1" applyFont="1" applyBorder="1" applyAlignment="1">
      <alignment horizontal="right" vertical="center"/>
    </xf>
    <xf numFmtId="0" fontId="5" fillId="0" borderId="0" xfId="0" applyFont="1" applyBorder="1" applyAlignment="1">
      <alignment horizontal="center"/>
    </xf>
    <xf numFmtId="0" fontId="0" fillId="0" borderId="5" xfId="0" applyFont="1" applyBorder="1"/>
    <xf numFmtId="0" fontId="0" fillId="0" borderId="0" xfId="0" applyFont="1" applyBorder="1"/>
    <xf numFmtId="0" fontId="15" fillId="2" borderId="0" xfId="0" applyFont="1" applyFill="1" applyBorder="1" applyAlignment="1">
      <alignment vertical="top" wrapText="1" readingOrder="1"/>
    </xf>
    <xf numFmtId="0" fontId="11" fillId="0" borderId="0" xfId="0" applyFont="1" applyAlignment="1">
      <alignment horizontal="left" vertical="center" wrapText="1"/>
    </xf>
    <xf numFmtId="164" fontId="8" fillId="2" borderId="0" xfId="0" applyNumberFormat="1" applyFont="1" applyFill="1" applyAlignment="1">
      <alignment horizontal="right" vertical="center" wrapText="1"/>
    </xf>
    <xf numFmtId="164" fontId="5" fillId="0" borderId="0" xfId="0" applyNumberFormat="1" applyFont="1" applyAlignment="1">
      <alignment horizontal="right" vertical="center" wrapText="1"/>
    </xf>
    <xf numFmtId="164" fontId="8" fillId="5" borderId="0" xfId="0" applyNumberFormat="1" applyFont="1" applyFill="1" applyAlignment="1">
      <alignment horizontal="right" vertical="center" wrapText="1"/>
    </xf>
    <xf numFmtId="164" fontId="5" fillId="5" borderId="0" xfId="0" applyNumberFormat="1" applyFont="1" applyFill="1" applyAlignment="1">
      <alignment horizontal="right" vertical="center" wrapText="1"/>
    </xf>
    <xf numFmtId="0" fontId="9" fillId="0" borderId="0" xfId="0" applyFont="1" applyAlignment="1">
      <alignment horizontal="right" vertical="top" wrapText="1"/>
    </xf>
    <xf numFmtId="0" fontId="12" fillId="0" borderId="0" xfId="0" applyFont="1" applyAlignment="1">
      <alignment vertical="top" wrapText="1"/>
    </xf>
    <xf numFmtId="0" fontId="5" fillId="0" borderId="0" xfId="0" applyFont="1" applyAlignment="1">
      <alignment horizontal="left" vertical="top" wrapText="1"/>
    </xf>
    <xf numFmtId="0" fontId="5" fillId="2" borderId="0" xfId="0" applyFont="1" applyFill="1" applyBorder="1" applyAlignment="1">
      <alignment horizontal="center"/>
    </xf>
    <xf numFmtId="0" fontId="0" fillId="0" borderId="0" xfId="0" applyAlignment="1">
      <alignment vertical="top" wrapText="1"/>
    </xf>
    <xf numFmtId="164" fontId="5" fillId="0" borderId="0" xfId="0" applyNumberFormat="1" applyFont="1" applyAlignment="1">
      <alignment horizontal="right"/>
    </xf>
    <xf numFmtId="0" fontId="0" fillId="0" borderId="0" xfId="0" applyAlignment="1">
      <alignment vertical="top"/>
    </xf>
    <xf numFmtId="0" fontId="0" fillId="0" borderId="15" xfId="0" applyBorder="1" applyAlignment="1">
      <alignment vertical="top"/>
    </xf>
    <xf numFmtId="0" fontId="0" fillId="0" borderId="15" xfId="0" applyBorder="1" applyAlignment="1">
      <alignment vertical="top" wrapText="1"/>
    </xf>
    <xf numFmtId="0" fontId="0" fillId="0" borderId="15" xfId="0" applyBorder="1" applyAlignment="1">
      <alignment horizontal="right" vertical="top"/>
    </xf>
    <xf numFmtId="0" fontId="5" fillId="0" borderId="0" xfId="0" applyFont="1" applyFill="1" applyBorder="1"/>
    <xf numFmtId="0" fontId="5" fillId="6" borderId="0" xfId="0" applyFont="1" applyFill="1" applyAlignment="1">
      <alignment horizontal="center" vertical="center" wrapText="1"/>
    </xf>
    <xf numFmtId="164" fontId="5" fillId="6" borderId="0" xfId="0" applyNumberFormat="1" applyFont="1" applyFill="1" applyAlignment="1">
      <alignment horizontal="right" vertical="center"/>
    </xf>
    <xf numFmtId="0" fontId="5" fillId="6" borderId="0" xfId="0" applyFont="1" applyFill="1" applyBorder="1" applyAlignment="1">
      <alignment horizontal="center"/>
    </xf>
    <xf numFmtId="0" fontId="17" fillId="0" borderId="14" xfId="0" applyFont="1" applyBorder="1" applyAlignment="1">
      <alignment vertical="top"/>
    </xf>
    <xf numFmtId="0" fontId="17" fillId="0" borderId="0" xfId="0" applyFont="1" applyAlignment="1">
      <alignment horizontal="right" vertical="top" wrapText="1"/>
    </xf>
    <xf numFmtId="0" fontId="18" fillId="0" borderId="0" xfId="0" applyFont="1" applyAlignment="1">
      <alignment horizontal="left" vertical="top" wrapText="1"/>
    </xf>
    <xf numFmtId="164" fontId="5" fillId="6" borderId="5" xfId="0" applyNumberFormat="1" applyFont="1" applyFill="1" applyBorder="1" applyAlignment="1">
      <alignment horizontal="right"/>
    </xf>
    <xf numFmtId="0" fontId="5" fillId="6" borderId="5" xfId="0" applyFont="1" applyFill="1" applyBorder="1" applyAlignment="1">
      <alignment horizontal="right"/>
    </xf>
    <xf numFmtId="0" fontId="19" fillId="0" borderId="0" xfId="0" applyFont="1" applyAlignment="1">
      <alignment vertical="top"/>
    </xf>
    <xf numFmtId="0" fontId="21" fillId="0" borderId="0" xfId="0" applyFont="1" applyAlignment="1">
      <alignment horizontal="center" vertical="top"/>
    </xf>
    <xf numFmtId="0" fontId="23" fillId="9" borderId="19" xfId="0" applyFont="1" applyFill="1" applyBorder="1" applyAlignment="1">
      <alignment vertical="top" wrapText="1"/>
    </xf>
    <xf numFmtId="0" fontId="23" fillId="0" borderId="19" xfId="0" applyFont="1" applyBorder="1" applyAlignment="1">
      <alignment horizontal="left" vertical="top" wrapText="1"/>
    </xf>
    <xf numFmtId="0" fontId="24" fillId="0" borderId="19" xfId="2" applyBorder="1" applyAlignment="1">
      <alignment horizontal="justify" vertical="center" wrapText="1"/>
    </xf>
    <xf numFmtId="0" fontId="26" fillId="0" borderId="0" xfId="0" applyFont="1" applyAlignment="1">
      <alignment vertical="top"/>
    </xf>
    <xf numFmtId="0" fontId="27" fillId="0" borderId="19" xfId="0" applyFont="1" applyBorder="1" applyAlignment="1">
      <alignment horizontal="justify" vertical="center" wrapText="1"/>
    </xf>
    <xf numFmtId="0" fontId="28" fillId="0" borderId="19" xfId="0" applyFont="1" applyBorder="1" applyAlignment="1">
      <alignment vertical="top" wrapText="1"/>
    </xf>
    <xf numFmtId="0" fontId="23" fillId="9" borderId="21" xfId="0" applyFont="1" applyFill="1" applyBorder="1" applyAlignment="1">
      <alignment vertical="top" wrapText="1"/>
    </xf>
    <xf numFmtId="0" fontId="22" fillId="8" borderId="23" xfId="0" applyFont="1" applyFill="1" applyBorder="1" applyAlignment="1">
      <alignment horizontal="left" vertical="top" wrapText="1"/>
    </xf>
    <xf numFmtId="0" fontId="22" fillId="8" borderId="0" xfId="0" applyFont="1" applyFill="1" applyBorder="1" applyAlignment="1">
      <alignment horizontal="left" vertical="top" wrapText="1"/>
    </xf>
    <xf numFmtId="0" fontId="28" fillId="0" borderId="27" xfId="0" applyFont="1" applyBorder="1" applyAlignment="1">
      <alignment vertical="top" wrapText="1"/>
    </xf>
    <xf numFmtId="0" fontId="22" fillId="8" borderId="19" xfId="0" applyFont="1" applyFill="1" applyBorder="1" applyAlignment="1">
      <alignment vertical="top"/>
    </xf>
    <xf numFmtId="0" fontId="22" fillId="8" borderId="19" xfId="0" applyFont="1" applyFill="1" applyBorder="1" applyAlignment="1">
      <alignment horizontal="left" vertical="top"/>
    </xf>
    <xf numFmtId="0" fontId="23" fillId="0" borderId="19" xfId="0" applyFont="1" applyBorder="1" applyAlignment="1">
      <alignment vertical="top" wrapText="1"/>
    </xf>
    <xf numFmtId="0" fontId="23" fillId="0" borderId="19" xfId="0" applyFont="1" applyBorder="1" applyAlignment="1">
      <alignment wrapText="1"/>
    </xf>
    <xf numFmtId="0" fontId="23" fillId="0" borderId="19" xfId="0" applyFont="1" applyBorder="1" applyAlignment="1">
      <alignment horizontal="left" wrapText="1"/>
    </xf>
    <xf numFmtId="0" fontId="22" fillId="8" borderId="16" xfId="0" applyFont="1" applyFill="1" applyBorder="1" applyAlignment="1">
      <alignment horizontal="left" vertical="top"/>
    </xf>
    <xf numFmtId="0" fontId="22" fillId="8" borderId="18" xfId="0" applyFont="1" applyFill="1" applyBorder="1" applyAlignment="1">
      <alignment horizontal="left" vertical="top"/>
    </xf>
    <xf numFmtId="0" fontId="23" fillId="9" borderId="27" xfId="0" applyFont="1" applyFill="1" applyBorder="1" applyAlignment="1">
      <alignment vertical="top" wrapText="1"/>
    </xf>
    <xf numFmtId="0" fontId="2" fillId="0" borderId="19" xfId="0" applyFont="1" applyBorder="1" applyAlignment="1">
      <alignment horizontal="left" vertical="top" wrapText="1"/>
    </xf>
    <xf numFmtId="0" fontId="24" fillId="0" borderId="19" xfId="2" applyFill="1" applyBorder="1" applyAlignment="1">
      <alignment horizontal="left" vertical="top" wrapText="1"/>
    </xf>
    <xf numFmtId="0" fontId="2" fillId="0" borderId="21" xfId="0" applyFont="1" applyBorder="1" applyAlignment="1">
      <alignment vertical="center"/>
    </xf>
    <xf numFmtId="0" fontId="2" fillId="0" borderId="24" xfId="0" applyFont="1" applyBorder="1" applyAlignment="1">
      <alignment vertical="center"/>
    </xf>
    <xf numFmtId="0" fontId="2" fillId="0" borderId="27" xfId="0" applyFont="1" applyBorder="1"/>
    <xf numFmtId="0" fontId="2" fillId="0" borderId="21" xfId="0" applyFont="1" applyBorder="1"/>
    <xf numFmtId="0" fontId="23" fillId="0" borderId="19" xfId="0" applyFont="1" applyBorder="1"/>
    <xf numFmtId="16" fontId="4" fillId="4" borderId="1" xfId="0" applyNumberFormat="1" applyFont="1" applyFill="1" applyBorder="1" applyAlignment="1">
      <alignment horizontal="left" vertical="center" wrapText="1"/>
    </xf>
    <xf numFmtId="16" fontId="4" fillId="4" borderId="2" xfId="0" applyNumberFormat="1" applyFont="1" applyFill="1" applyBorder="1" applyAlignment="1">
      <alignment horizontal="left" vertical="center" wrapText="1"/>
    </xf>
    <xf numFmtId="0" fontId="18" fillId="0" borderId="0" xfId="0" applyFont="1" applyAlignment="1">
      <alignment horizontal="left" vertical="top"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8" fillId="0" borderId="14" xfId="0" applyFont="1" applyBorder="1" applyAlignment="1">
      <alignment horizontal="left" vertical="top" wrapText="1"/>
    </xf>
    <xf numFmtId="0" fontId="5" fillId="0" borderId="0" xfId="0" applyFont="1" applyAlignment="1">
      <alignment horizontal="left" vertical="top"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4" borderId="7" xfId="0" applyFont="1" applyFill="1" applyBorder="1" applyAlignment="1">
      <alignment horizontal="center" wrapText="1"/>
    </xf>
    <xf numFmtId="0" fontId="4" fillId="4" borderId="8" xfId="0" applyFont="1" applyFill="1" applyBorder="1" applyAlignment="1">
      <alignment horizontal="center" wrapText="1"/>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15" fillId="0" borderId="0" xfId="0" applyFont="1" applyAlignment="1">
      <alignment horizontal="left" vertical="top" wrapText="1"/>
    </xf>
    <xf numFmtId="0" fontId="4" fillId="4" borderId="3" xfId="0" applyFont="1" applyFill="1" applyBorder="1" applyAlignment="1">
      <alignment horizontal="left" vertical="center" wrapText="1"/>
    </xf>
    <xf numFmtId="0" fontId="6" fillId="3" borderId="4" xfId="0" applyFont="1" applyFill="1" applyBorder="1" applyAlignment="1">
      <alignment horizontal="left" vertical="top" wrapText="1"/>
    </xf>
    <xf numFmtId="0" fontId="6" fillId="3" borderId="7"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29" fillId="10" borderId="16" xfId="0" applyFont="1" applyFill="1" applyBorder="1" applyAlignment="1">
      <alignment horizontal="left" vertical="top"/>
    </xf>
    <xf numFmtId="0" fontId="29" fillId="10" borderId="18" xfId="0" applyFont="1" applyFill="1" applyBorder="1" applyAlignment="1">
      <alignment horizontal="left" vertical="top"/>
    </xf>
    <xf numFmtId="0" fontId="22" fillId="8" borderId="19" xfId="0" applyFont="1" applyFill="1" applyBorder="1" applyAlignment="1">
      <alignment horizontal="left" vertical="top"/>
    </xf>
    <xf numFmtId="0" fontId="25" fillId="8" borderId="19" xfId="0" applyFont="1" applyFill="1" applyBorder="1" applyAlignment="1">
      <alignment horizontal="left" vertical="top"/>
    </xf>
    <xf numFmtId="0" fontId="22" fillId="8" borderId="21" xfId="0" applyFont="1" applyFill="1" applyBorder="1" applyAlignment="1">
      <alignment horizontal="center" vertical="top"/>
    </xf>
    <xf numFmtId="0" fontId="22" fillId="8" borderId="27" xfId="0" applyFont="1" applyFill="1" applyBorder="1" applyAlignment="1">
      <alignment horizontal="center" vertical="top"/>
    </xf>
    <xf numFmtId="0" fontId="22" fillId="8" borderId="19" xfId="0" applyFont="1" applyFill="1" applyBorder="1" applyAlignment="1">
      <alignment horizontal="left" vertical="top" wrapText="1"/>
    </xf>
    <xf numFmtId="0" fontId="20" fillId="7" borderId="16" xfId="0" applyFont="1" applyFill="1" applyBorder="1" applyAlignment="1">
      <alignment horizontal="left" vertical="center"/>
    </xf>
    <xf numFmtId="0" fontId="20" fillId="7" borderId="17" xfId="0" applyFont="1" applyFill="1" applyBorder="1" applyAlignment="1">
      <alignment horizontal="left" vertical="center"/>
    </xf>
    <xf numFmtId="0" fontId="20" fillId="7" borderId="18" xfId="0" applyFont="1" applyFill="1" applyBorder="1" applyAlignment="1">
      <alignment horizontal="left" vertical="center"/>
    </xf>
    <xf numFmtId="0" fontId="25" fillId="8" borderId="16" xfId="0" applyFont="1" applyFill="1" applyBorder="1" applyAlignment="1">
      <alignment horizontal="left" vertical="top"/>
    </xf>
    <xf numFmtId="0" fontId="25" fillId="8" borderId="18" xfId="0" applyFont="1" applyFill="1" applyBorder="1" applyAlignment="1">
      <alignment horizontal="left" vertical="top"/>
    </xf>
    <xf numFmtId="0" fontId="25" fillId="8" borderId="19" xfId="0" applyFont="1" applyFill="1" applyBorder="1" applyAlignment="1">
      <alignment horizontal="left" vertical="top" wrapText="1"/>
    </xf>
    <xf numFmtId="0" fontId="22" fillId="8" borderId="18" xfId="0" applyFont="1" applyFill="1" applyBorder="1" applyAlignment="1">
      <alignment horizontal="left" vertical="top"/>
    </xf>
    <xf numFmtId="0" fontId="22" fillId="8" borderId="20" xfId="0" applyFont="1" applyFill="1" applyBorder="1" applyAlignment="1">
      <alignment horizontal="left" vertical="top"/>
    </xf>
    <xf numFmtId="0" fontId="22" fillId="8" borderId="22" xfId="0" applyFont="1" applyFill="1" applyBorder="1" applyAlignment="1">
      <alignment horizontal="left" vertical="top"/>
    </xf>
    <xf numFmtId="0" fontId="22" fillId="8" borderId="25" xfId="0" applyFont="1" applyFill="1" applyBorder="1" applyAlignment="1">
      <alignment horizontal="left" vertical="top"/>
    </xf>
    <xf numFmtId="0" fontId="22" fillId="8" borderId="26" xfId="0" applyFont="1" applyFill="1" applyBorder="1" applyAlignment="1">
      <alignment horizontal="left" vertical="top"/>
    </xf>
    <xf numFmtId="0" fontId="22" fillId="8" borderId="20" xfId="0" applyFont="1" applyFill="1" applyBorder="1" applyAlignment="1">
      <alignment horizontal="left" vertical="top" wrapText="1"/>
    </xf>
    <xf numFmtId="0" fontId="22" fillId="8" borderId="22" xfId="0" applyFont="1" applyFill="1" applyBorder="1" applyAlignment="1">
      <alignment horizontal="left" vertical="top" wrapText="1"/>
    </xf>
    <xf numFmtId="0" fontId="22" fillId="8" borderId="21" xfId="0" applyFont="1" applyFill="1" applyBorder="1" applyAlignment="1">
      <alignment horizontal="left" vertical="top" wrapText="1"/>
    </xf>
    <xf numFmtId="0" fontId="22" fillId="8" borderId="16" xfId="0" applyFont="1" applyFill="1" applyBorder="1" applyAlignment="1">
      <alignment horizontal="left" vertical="top"/>
    </xf>
  </cellXfs>
  <cellStyles count="3">
    <cellStyle name="Hipervínculo" xfId="2" builtinId="8"/>
    <cellStyle name="Normal" xfId="0" builtinId="0"/>
    <cellStyle name="Normal 2 2" xfId="1"/>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2.1535304157707207E-2"/>
          <c:y val="5.9453815495244818E-2"/>
          <c:w val="0.96213150173517115"/>
          <c:h val="0.75135135663117092"/>
        </c:manualLayout>
      </c:layout>
      <c:bar3DChart>
        <c:barDir val="col"/>
        <c:grouping val="clustered"/>
        <c:varyColors val="0"/>
        <c:ser>
          <c:idx val="0"/>
          <c:order val="0"/>
          <c:tx>
            <c:strRef>
              <c:f>'3.1.1'!$D$11</c:f>
              <c:strCache>
                <c:ptCount val="1"/>
                <c:pt idx="0">
                  <c:v>Tasa</c:v>
                </c:pt>
              </c:strCache>
            </c:strRef>
          </c:tx>
          <c:spPr>
            <a:solidFill>
              <a:srgbClr val="4C9F38"/>
            </a:solidFill>
            <a:ln>
              <a:solidFill>
                <a:srgbClr val="4C9F38"/>
              </a:solidFill>
            </a:ln>
          </c:spPr>
          <c:invertIfNegative val="0"/>
          <c:dLbls>
            <c:dLbl>
              <c:idx val="1"/>
              <c:layout>
                <c:manualLayout>
                  <c:x val="7.2202166064981952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38F-487C-81E6-FCB23ABE6227}"/>
                </c:ext>
                <c:ext xmlns:c15="http://schemas.microsoft.com/office/drawing/2012/chart" uri="{CE6537A1-D6FC-4f65-9D91-7224C49458BB}">
                  <c15:layout/>
                </c:ext>
              </c:extLst>
            </c:dLbl>
            <c:dLbl>
              <c:idx val="2"/>
              <c:layout>
                <c:manualLayout>
                  <c:x val="4.8134777376654635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38F-487C-81E6-FCB23ABE6227}"/>
                </c:ext>
                <c:ext xmlns:c15="http://schemas.microsoft.com/office/drawing/2012/chart" uri="{CE6537A1-D6FC-4f65-9D91-7224C49458BB}">
                  <c15:layout/>
                </c:ext>
              </c:extLst>
            </c:dLbl>
            <c:dLbl>
              <c:idx val="3"/>
              <c:layout>
                <c:manualLayout>
                  <c:x val="9.6269554753309269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38F-487C-81E6-FCB23ABE6227}"/>
                </c:ext>
                <c:ext xmlns:c15="http://schemas.microsoft.com/office/drawing/2012/chart" uri="{CE6537A1-D6FC-4f65-9D91-7224C49458BB}">
                  <c15:layout/>
                </c:ext>
              </c:extLst>
            </c:dLbl>
            <c:dLbl>
              <c:idx val="4"/>
              <c:layout>
                <c:manualLayout>
                  <c:x val="9.6269554753310154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38F-487C-81E6-FCB23ABE6227}"/>
                </c:ext>
                <c:ext xmlns:c15="http://schemas.microsoft.com/office/drawing/2012/chart" uri="{CE6537A1-D6FC-4f65-9D91-7224C49458BB}">
                  <c15:layout/>
                </c:ext>
              </c:extLst>
            </c:dLbl>
            <c:dLbl>
              <c:idx val="6"/>
              <c:layout>
                <c:manualLayout>
                  <c:x val="1.5717092337917581E-2"/>
                  <c:y val="0"/>
                </c:manualLayout>
              </c:layout>
              <c:showLegendKey val="0"/>
              <c:showVal val="1"/>
              <c:showCatName val="0"/>
              <c:showSerName val="0"/>
              <c:showPercent val="0"/>
              <c:showBubbleSize val="0"/>
            </c:dLbl>
            <c:spPr>
              <a:noFill/>
              <a:ln>
                <a:noFill/>
              </a:ln>
              <a:effectLst/>
            </c:spPr>
            <c:txPr>
              <a:bodyPr rot="-5400000" vert="horz"/>
              <a:lstStyle/>
              <a:p>
                <a:pPr>
                  <a:defRPr sz="8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'3.1.1'!$C$12:$C$18</c:f>
              <c:numCache>
                <c:formatCode>General</c:formatCode>
                <c:ptCount val="7"/>
                <c:pt idx="0">
                  <c:v>2015</c:v>
                </c:pt>
                <c:pt idx="1">
                  <c:v>2016</c:v>
                </c:pt>
                <c:pt idx="2">
                  <c:v>2017</c:v>
                </c:pt>
                <c:pt idx="3">
                  <c:v>2018</c:v>
                </c:pt>
                <c:pt idx="4">
                  <c:v>2019</c:v>
                </c:pt>
                <c:pt idx="5">
                  <c:v>2020</c:v>
                </c:pt>
                <c:pt idx="6">
                  <c:v>2021</c:v>
                </c:pt>
              </c:numCache>
            </c:numRef>
          </c:cat>
          <c:val>
            <c:numRef>
              <c:f>'3.1.1'!$D$12:$D$18</c:f>
              <c:numCache>
                <c:formatCode>0.0</c:formatCode>
                <c:ptCount val="7"/>
                <c:pt idx="0">
                  <c:v>41.6</c:v>
                </c:pt>
                <c:pt idx="1">
                  <c:v>41.9</c:v>
                </c:pt>
                <c:pt idx="2">
                  <c:v>39.1</c:v>
                </c:pt>
                <c:pt idx="3">
                  <c:v>43.8</c:v>
                </c:pt>
                <c:pt idx="4">
                  <c:v>37.369207772795214</c:v>
                </c:pt>
                <c:pt idx="5">
                  <c:v>40</c:v>
                </c:pt>
                <c:pt idx="6" formatCode="General">
                  <c:v>176.6</c:v>
                </c:pt>
              </c:numCache>
            </c:numRef>
          </c:val>
          <c:extLst xmlns:c16r2="http://schemas.microsoft.com/office/drawing/2015/06/chart">
            <c:ext xmlns:c16="http://schemas.microsoft.com/office/drawing/2014/chart" uri="{C3380CC4-5D6E-409C-BE32-E72D297353CC}">
              <c16:uniqueId val="{00000004-E38F-487C-81E6-FCB23ABE6227}"/>
            </c:ext>
          </c:extLst>
        </c:ser>
        <c:ser>
          <c:idx val="1"/>
          <c:order val="1"/>
          <c:tx>
            <c:strRef>
              <c:f>'3.1.1'!$E$11</c:f>
              <c:strCache>
                <c:ptCount val="1"/>
                <c:pt idx="0">
                  <c:v>Obstétricas directas</c:v>
                </c:pt>
              </c:strCache>
            </c:strRef>
          </c:tx>
          <c:invertIfNegative val="0"/>
          <c:dLbls>
            <c:dLbl>
              <c:idx val="0"/>
              <c:layout>
                <c:manualLayout>
                  <c:x val="1.5717092337917484E-2"/>
                  <c:y val="0"/>
                </c:manualLayout>
              </c:layout>
              <c:showLegendKey val="0"/>
              <c:showVal val="1"/>
              <c:showCatName val="0"/>
              <c:showSerName val="0"/>
              <c:showPercent val="0"/>
              <c:showBubbleSize val="0"/>
            </c:dLbl>
            <c:dLbl>
              <c:idx val="1"/>
              <c:layout>
                <c:manualLayout>
                  <c:x val="1.5717092337917484E-2"/>
                  <c:y val="0"/>
                </c:manualLayout>
              </c:layout>
              <c:showLegendKey val="0"/>
              <c:showVal val="1"/>
              <c:showCatName val="0"/>
              <c:showSerName val="0"/>
              <c:showPercent val="0"/>
              <c:showBubbleSize val="0"/>
            </c:dLbl>
            <c:dLbl>
              <c:idx val="2"/>
              <c:layout>
                <c:manualLayout>
                  <c:x val="7.8585461689587421E-3"/>
                  <c:y val="0"/>
                </c:manualLayout>
              </c:layout>
              <c:showLegendKey val="0"/>
              <c:showVal val="1"/>
              <c:showCatName val="0"/>
              <c:showSerName val="0"/>
              <c:showPercent val="0"/>
              <c:showBubbleSize val="0"/>
            </c:dLbl>
            <c:dLbl>
              <c:idx val="3"/>
              <c:layout>
                <c:manualLayout>
                  <c:x val="7.8585461689587421E-3"/>
                  <c:y val="0"/>
                </c:manualLayout>
              </c:layout>
              <c:showLegendKey val="0"/>
              <c:showVal val="1"/>
              <c:showCatName val="0"/>
              <c:showSerName val="0"/>
              <c:showPercent val="0"/>
              <c:showBubbleSize val="0"/>
            </c:dLbl>
            <c:dLbl>
              <c:idx val="4"/>
              <c:layout>
                <c:manualLayout>
                  <c:x val="1.0478061558611657E-2"/>
                  <c:y val="-7.5807067640395428E-17"/>
                </c:manualLayout>
              </c:layout>
              <c:showLegendKey val="0"/>
              <c:showVal val="1"/>
              <c:showCatName val="0"/>
              <c:showSerName val="0"/>
              <c:showPercent val="0"/>
              <c:showBubbleSize val="0"/>
            </c:dLbl>
            <c:dLbl>
              <c:idx val="5"/>
              <c:layout>
                <c:manualLayout>
                  <c:x val="1.0478061558611657E-2"/>
                  <c:y val="-8.2699574585574191E-3"/>
                </c:manualLayout>
              </c:layout>
              <c:showLegendKey val="0"/>
              <c:showVal val="1"/>
              <c:showCatName val="0"/>
              <c:showSerName val="0"/>
              <c:showPercent val="0"/>
              <c:showBubbleSize val="0"/>
            </c:dLbl>
            <c:dLbl>
              <c:idx val="6"/>
              <c:layout>
                <c:manualLayout>
                  <c:x val="1.0478061558611657E-2"/>
                  <c:y val="-4.1349787292787096E-3"/>
                </c:manualLayout>
              </c:layout>
              <c:showLegendKey val="0"/>
              <c:showVal val="1"/>
              <c:showCatName val="0"/>
              <c:showSerName val="0"/>
              <c:showPercent val="0"/>
              <c:showBubbleSize val="0"/>
            </c:dLbl>
            <c:txPr>
              <a:bodyPr rot="-5400000" vert="horz"/>
              <a:lstStyle/>
              <a:p>
                <a:pPr>
                  <a:defRPr sz="800" b="1"/>
                </a:pPr>
                <a:endParaRPr lang="es-ES"/>
              </a:p>
            </c:txPr>
            <c:showLegendKey val="0"/>
            <c:showVal val="1"/>
            <c:showCatName val="0"/>
            <c:showSerName val="0"/>
            <c:showPercent val="0"/>
            <c:showBubbleSize val="0"/>
            <c:showLeaderLines val="0"/>
          </c:dLbls>
          <c:cat>
            <c:numRef>
              <c:f>'3.1.1'!$C$12:$C$18</c:f>
              <c:numCache>
                <c:formatCode>General</c:formatCode>
                <c:ptCount val="7"/>
                <c:pt idx="0">
                  <c:v>2015</c:v>
                </c:pt>
                <c:pt idx="1">
                  <c:v>2016</c:v>
                </c:pt>
                <c:pt idx="2">
                  <c:v>2017</c:v>
                </c:pt>
                <c:pt idx="3">
                  <c:v>2018</c:v>
                </c:pt>
                <c:pt idx="4">
                  <c:v>2019</c:v>
                </c:pt>
                <c:pt idx="5">
                  <c:v>2020</c:v>
                </c:pt>
                <c:pt idx="6">
                  <c:v>2021</c:v>
                </c:pt>
              </c:numCache>
            </c:numRef>
          </c:cat>
          <c:val>
            <c:numRef>
              <c:f>'3.1.1'!$E$12:$E$18</c:f>
              <c:numCache>
                <c:formatCode>0.0</c:formatCode>
                <c:ptCount val="7"/>
                <c:pt idx="0">
                  <c:v>23.2</c:v>
                </c:pt>
                <c:pt idx="1">
                  <c:v>27.4</c:v>
                </c:pt>
                <c:pt idx="2">
                  <c:v>21.7</c:v>
                </c:pt>
                <c:pt idx="3">
                  <c:v>27.5</c:v>
                </c:pt>
                <c:pt idx="4">
                  <c:v>23.697546392504282</c:v>
                </c:pt>
                <c:pt idx="5" formatCode="General">
                  <c:v>33.299999999999997</c:v>
                </c:pt>
                <c:pt idx="6" formatCode="General">
                  <c:v>45.4</c:v>
                </c:pt>
              </c:numCache>
            </c:numRef>
          </c:val>
        </c:ser>
        <c:ser>
          <c:idx val="2"/>
          <c:order val="2"/>
          <c:tx>
            <c:strRef>
              <c:f>'3.1.1'!$F$11</c:f>
              <c:strCache>
                <c:ptCount val="1"/>
                <c:pt idx="0">
                  <c:v>Obstetricas indirectas</c:v>
                </c:pt>
              </c:strCache>
            </c:strRef>
          </c:tx>
          <c:invertIfNegative val="0"/>
          <c:dLbls>
            <c:dLbl>
              <c:idx val="0"/>
              <c:layout>
                <c:manualLayout>
                  <c:x val="2.0956123117223315E-2"/>
                  <c:y val="7.5807067640395428E-17"/>
                </c:manualLayout>
              </c:layout>
              <c:showLegendKey val="0"/>
              <c:showVal val="1"/>
              <c:showCatName val="0"/>
              <c:showSerName val="0"/>
              <c:showPercent val="0"/>
              <c:showBubbleSize val="0"/>
            </c:dLbl>
            <c:dLbl>
              <c:idx val="1"/>
              <c:layout>
                <c:manualLayout>
                  <c:x val="1.0478061558611657E-2"/>
                  <c:y val="0"/>
                </c:manualLayout>
              </c:layout>
              <c:showLegendKey val="0"/>
              <c:showVal val="1"/>
              <c:showCatName val="0"/>
              <c:showSerName val="0"/>
              <c:showPercent val="0"/>
              <c:showBubbleSize val="0"/>
            </c:dLbl>
            <c:dLbl>
              <c:idx val="2"/>
              <c:layout>
                <c:manualLayout>
                  <c:x val="1.0478061558611657E-2"/>
                  <c:y val="0"/>
                </c:manualLayout>
              </c:layout>
              <c:showLegendKey val="0"/>
              <c:showVal val="1"/>
              <c:showCatName val="0"/>
              <c:showSerName val="0"/>
              <c:showPercent val="0"/>
              <c:showBubbleSize val="0"/>
            </c:dLbl>
            <c:dLbl>
              <c:idx val="3"/>
              <c:layout>
                <c:manualLayout>
                  <c:x val="7.8585461689587421E-3"/>
                  <c:y val="0"/>
                </c:manualLayout>
              </c:layout>
              <c:showLegendKey val="0"/>
              <c:showVal val="1"/>
              <c:showCatName val="0"/>
              <c:showSerName val="0"/>
              <c:showPercent val="0"/>
              <c:showBubbleSize val="0"/>
            </c:dLbl>
            <c:dLbl>
              <c:idx val="4"/>
              <c:layout>
                <c:manualLayout>
                  <c:x val="1.3097576948264571E-2"/>
                  <c:y val="0"/>
                </c:manualLayout>
              </c:layout>
              <c:showLegendKey val="0"/>
              <c:showVal val="1"/>
              <c:showCatName val="0"/>
              <c:showSerName val="0"/>
              <c:showPercent val="0"/>
              <c:showBubbleSize val="0"/>
            </c:dLbl>
            <c:dLbl>
              <c:idx val="5"/>
              <c:layout>
                <c:manualLayout>
                  <c:x val="1.0478061558611657E-2"/>
                  <c:y val="0"/>
                </c:manualLayout>
              </c:layout>
              <c:showLegendKey val="0"/>
              <c:showVal val="1"/>
              <c:showCatName val="0"/>
              <c:showSerName val="0"/>
              <c:showPercent val="0"/>
              <c:showBubbleSize val="0"/>
            </c:dLbl>
            <c:txPr>
              <a:bodyPr rot="-5400000" vert="horz"/>
              <a:lstStyle/>
              <a:p>
                <a:pPr>
                  <a:defRPr sz="800" b="1"/>
                </a:pPr>
                <a:endParaRPr lang="es-ES"/>
              </a:p>
            </c:txPr>
            <c:showLegendKey val="0"/>
            <c:showVal val="1"/>
            <c:showCatName val="0"/>
            <c:showSerName val="0"/>
            <c:showPercent val="0"/>
            <c:showBubbleSize val="0"/>
            <c:showLeaderLines val="0"/>
          </c:dLbls>
          <c:cat>
            <c:numRef>
              <c:f>'3.1.1'!$C$12:$C$18</c:f>
              <c:numCache>
                <c:formatCode>General</c:formatCode>
                <c:ptCount val="7"/>
                <c:pt idx="0">
                  <c:v>2015</c:v>
                </c:pt>
                <c:pt idx="1">
                  <c:v>2016</c:v>
                </c:pt>
                <c:pt idx="2">
                  <c:v>2017</c:v>
                </c:pt>
                <c:pt idx="3">
                  <c:v>2018</c:v>
                </c:pt>
                <c:pt idx="4">
                  <c:v>2019</c:v>
                </c:pt>
                <c:pt idx="5">
                  <c:v>2020</c:v>
                </c:pt>
                <c:pt idx="6">
                  <c:v>2021</c:v>
                </c:pt>
              </c:numCache>
            </c:numRef>
          </c:cat>
          <c:val>
            <c:numRef>
              <c:f>'3.1.1'!$F$12:$F$18</c:f>
              <c:numCache>
                <c:formatCode>0.0</c:formatCode>
                <c:ptCount val="7"/>
                <c:pt idx="0">
                  <c:v>18.399999999999999</c:v>
                </c:pt>
                <c:pt idx="1">
                  <c:v>14.5</c:v>
                </c:pt>
                <c:pt idx="2">
                  <c:v>17.399999999999999</c:v>
                </c:pt>
                <c:pt idx="3">
                  <c:v>16.3</c:v>
                </c:pt>
                <c:pt idx="4">
                  <c:v>13.671661380290933</c:v>
                </c:pt>
                <c:pt idx="5" formatCode="General">
                  <c:v>6.7</c:v>
                </c:pt>
                <c:pt idx="6" formatCode="General">
                  <c:v>131.19999999999999</c:v>
                </c:pt>
              </c:numCache>
            </c:numRef>
          </c:val>
        </c:ser>
        <c:dLbls>
          <c:showLegendKey val="0"/>
          <c:showVal val="0"/>
          <c:showCatName val="0"/>
          <c:showSerName val="0"/>
          <c:showPercent val="0"/>
          <c:showBubbleSize val="0"/>
        </c:dLbls>
        <c:gapWidth val="150"/>
        <c:shape val="cylinder"/>
        <c:axId val="136007680"/>
        <c:axId val="136081792"/>
        <c:axId val="0"/>
      </c:bar3DChart>
      <c:catAx>
        <c:axId val="136007680"/>
        <c:scaling>
          <c:orientation val="minMax"/>
        </c:scaling>
        <c:delete val="0"/>
        <c:axPos val="b"/>
        <c:numFmt formatCode="General" sourceLinked="1"/>
        <c:majorTickMark val="out"/>
        <c:minorTickMark val="none"/>
        <c:tickLblPos val="nextTo"/>
        <c:txPr>
          <a:bodyPr/>
          <a:lstStyle/>
          <a:p>
            <a:pPr>
              <a:defRPr sz="1100" b="1"/>
            </a:pPr>
            <a:endParaRPr lang="es-ES"/>
          </a:p>
        </c:txPr>
        <c:crossAx val="136081792"/>
        <c:crosses val="autoZero"/>
        <c:auto val="1"/>
        <c:lblAlgn val="ctr"/>
        <c:lblOffset val="100"/>
        <c:noMultiLvlLbl val="0"/>
      </c:catAx>
      <c:valAx>
        <c:axId val="136081792"/>
        <c:scaling>
          <c:orientation val="minMax"/>
        </c:scaling>
        <c:delete val="1"/>
        <c:axPos val="l"/>
        <c:majorGridlines>
          <c:spPr>
            <a:ln>
              <a:noFill/>
            </a:ln>
          </c:spPr>
        </c:majorGridlines>
        <c:numFmt formatCode="0.0" sourceLinked="1"/>
        <c:majorTickMark val="out"/>
        <c:minorTickMark val="none"/>
        <c:tickLblPos val="nextTo"/>
        <c:crossAx val="136007680"/>
        <c:crosses val="autoZero"/>
        <c:crossBetween val="between"/>
      </c:valAx>
    </c:plotArea>
    <c:legend>
      <c:legendPos val="b"/>
      <c:layout/>
      <c:overlay val="0"/>
      <c:txPr>
        <a:bodyPr/>
        <a:lstStyle/>
        <a:p>
          <a:pPr>
            <a:defRPr sz="1100" b="0"/>
          </a:pPr>
          <a:endParaRPr lang="es-ES"/>
        </a:p>
      </c:txPr>
    </c:legend>
    <c:plotVisOnly val="1"/>
    <c:dispBlanksAs val="gap"/>
    <c:showDLblsOverMax val="0"/>
  </c:chart>
  <c:spPr>
    <a:solidFill>
      <a:schemeClr val="bg1"/>
    </a:solidFill>
    <a:ln>
      <a:noFill/>
    </a:ln>
  </c:spPr>
  <c:txPr>
    <a:bodyPr/>
    <a:lstStyle/>
    <a:p>
      <a:pPr>
        <a:defRPr>
          <a:latin typeface="Arial" pitchFamily="34" charset="0"/>
          <a:cs typeface="Arial" pitchFamily="34" charset="0"/>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88900</xdr:rowOff>
    </xdr:from>
    <xdr:to>
      <xdr:col>1</xdr:col>
      <xdr:colOff>486149</xdr:colOff>
      <xdr:row>1</xdr:row>
      <xdr:rowOff>523875</xdr:rowOff>
    </xdr:to>
    <xdr:pic>
      <xdr:nvPicPr>
        <xdr:cNvPr id="3" name="Imagen 4">
          <a:extLst>
            <a:ext uri="{FF2B5EF4-FFF2-40B4-BE49-F238E27FC236}">
              <a16:creationId xmlns:a16="http://schemas.microsoft.com/office/drawing/2014/main" xmlns="" id="{5C82109C-A01C-4B53-9BA7-23D30A7A63CF}"/>
            </a:ext>
          </a:extLst>
        </xdr:cNvPr>
        <xdr:cNvPicPr>
          <a:picLocks noChangeAspect="1"/>
        </xdr:cNvPicPr>
      </xdr:nvPicPr>
      <xdr:blipFill>
        <a:blip xmlns:r="http://schemas.openxmlformats.org/officeDocument/2006/relationships" r:embed="rId1"/>
        <a:srcRect/>
        <a:stretch>
          <a:fillRect/>
        </a:stretch>
      </xdr:blipFill>
      <xdr:spPr bwMode="auto">
        <a:xfrm>
          <a:off x="1419225" y="88900"/>
          <a:ext cx="448049" cy="434975"/>
        </a:xfrm>
        <a:prstGeom prst="rect">
          <a:avLst/>
        </a:prstGeom>
        <a:noFill/>
        <a:ln w="28575">
          <a:solidFill>
            <a:srgbClr val="FFFFFF"/>
          </a:solidFill>
          <a:miter lim="800000"/>
          <a:headEnd/>
          <a:tailEnd/>
        </a:ln>
      </xdr:spPr>
    </xdr:pic>
    <xdr:clientData/>
  </xdr:twoCellAnchor>
  <xdr:twoCellAnchor>
    <xdr:from>
      <xdr:col>6</xdr:col>
      <xdr:colOff>438151</xdr:colOff>
      <xdr:row>8</xdr:row>
      <xdr:rowOff>71892</xdr:rowOff>
    </xdr:from>
    <xdr:to>
      <xdr:col>12</xdr:col>
      <xdr:colOff>304801</xdr:colOff>
      <xdr:row>18</xdr:row>
      <xdr:rowOff>514350</xdr:rowOff>
    </xdr:to>
    <xdr:graphicFrame macro="">
      <xdr:nvGraphicFramePr>
        <xdr:cNvPr id="5" name="5 Gráfico">
          <a:extLst>
            <a:ext uri="{FF2B5EF4-FFF2-40B4-BE49-F238E27FC236}">
              <a16:creationId xmlns:a16="http://schemas.microsoft.com/office/drawing/2014/main" xmlns="" id="{7F018CCE-3C70-4887-9D07-EFC1552DD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69850</xdr:colOff>
      <xdr:row>1</xdr:row>
      <xdr:rowOff>47625</xdr:rowOff>
    </xdr:from>
    <xdr:to>
      <xdr:col>0</xdr:col>
      <xdr:colOff>1074372</xdr:colOff>
      <xdr:row>1</xdr:row>
      <xdr:rowOff>561975</xdr:rowOff>
    </xdr:to>
    <xdr:pic>
      <xdr:nvPicPr>
        <xdr:cNvPr id="6" name="3 Imagen">
          <a:extLst>
            <a:ext uri="{FF2B5EF4-FFF2-40B4-BE49-F238E27FC236}">
              <a16:creationId xmlns:a16="http://schemas.microsoft.com/office/drawing/2014/main" xmlns="" id="{2F04E9BF-662F-4696-81F2-4781EF4716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50" y="47625"/>
          <a:ext cx="1004522"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242888</xdr:colOff>
      <xdr:row>0</xdr:row>
      <xdr:rowOff>64294</xdr:rowOff>
    </xdr:from>
    <xdr:to>
      <xdr:col>3</xdr:col>
      <xdr:colOff>8732</xdr:colOff>
      <xdr:row>2</xdr:row>
      <xdr:rowOff>159544</xdr:rowOff>
    </xdr:to>
    <xdr:pic>
      <xdr:nvPicPr>
        <xdr:cNvPr id="15" name="14 Imagen">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7013" y="64294"/>
          <a:ext cx="759619"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247650</xdr:colOff>
      <xdr:row>0</xdr:row>
      <xdr:rowOff>85725</xdr:rowOff>
    </xdr:from>
    <xdr:to>
      <xdr:col>1</xdr:col>
      <xdr:colOff>831057</xdr:colOff>
      <xdr:row>3</xdr:row>
      <xdr:rowOff>30956</xdr:rowOff>
    </xdr:to>
    <xdr:pic>
      <xdr:nvPicPr>
        <xdr:cNvPr id="16" name="15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85725"/>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xdr:row>
      <xdr:rowOff>171451</xdr:rowOff>
    </xdr:from>
    <xdr:to>
      <xdr:col>0</xdr:col>
      <xdr:colOff>704850</xdr:colOff>
      <xdr:row>6</xdr:row>
      <xdr:rowOff>158751</xdr:rowOff>
    </xdr:to>
    <xdr:pic>
      <xdr:nvPicPr>
        <xdr:cNvPr id="19" name="Imagen 4">
          <a:extLst>
            <a:ext uri="{FF2B5EF4-FFF2-40B4-BE49-F238E27FC236}">
              <a16:creationId xmlns:a16="http://schemas.microsoft.com/office/drawing/2014/main" xmlns="" id="{5C82109C-A01C-4B53-9BA7-23D30A7A63CF}"/>
            </a:ext>
          </a:extLst>
        </xdr:cNvPr>
        <xdr:cNvPicPr>
          <a:picLocks noChangeAspect="1"/>
        </xdr:cNvPicPr>
      </xdr:nvPicPr>
      <xdr:blipFill>
        <a:blip xmlns:r="http://schemas.openxmlformats.org/officeDocument/2006/relationships" r:embed="rId3"/>
        <a:srcRect/>
        <a:stretch>
          <a:fillRect/>
        </a:stretch>
      </xdr:blipFill>
      <xdr:spPr bwMode="auto">
        <a:xfrm>
          <a:off x="57150" y="742951"/>
          <a:ext cx="647700" cy="596900"/>
        </a:xfrm>
        <a:prstGeom prst="rect">
          <a:avLst/>
        </a:prstGeom>
        <a:noFill/>
        <a:ln w="28575">
          <a:solidFill>
            <a:srgbClr val="FFFFFF"/>
          </a:solid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
  <sheetViews>
    <sheetView topLeftCell="A4" workbookViewId="0">
      <selection activeCell="C24" sqref="C24"/>
    </sheetView>
  </sheetViews>
  <sheetFormatPr baseColWidth="10" defaultRowHeight="15" x14ac:dyDescent="0.25"/>
  <cols>
    <col min="1" max="2" width="11.42578125" style="57"/>
    <col min="3" max="3" width="30.140625" style="55" customWidth="1"/>
    <col min="4" max="4" width="14.5703125" customWidth="1"/>
  </cols>
  <sheetData>
    <row r="2" spans="1:4" x14ac:dyDescent="0.25">
      <c r="A2" s="58" t="s">
        <v>35</v>
      </c>
      <c r="B2" s="58" t="s">
        <v>36</v>
      </c>
      <c r="C2" s="59" t="s">
        <v>37</v>
      </c>
    </row>
    <row r="3" spans="1:4" ht="66" customHeight="1" x14ac:dyDescent="0.25">
      <c r="A3" s="58">
        <v>3</v>
      </c>
      <c r="B3" s="58">
        <v>18</v>
      </c>
      <c r="C3" s="59" t="s">
        <v>38</v>
      </c>
      <c r="D3">
        <v>-3</v>
      </c>
    </row>
    <row r="4" spans="1:4" x14ac:dyDescent="0.25">
      <c r="A4" s="60" t="s">
        <v>34</v>
      </c>
      <c r="B4" s="58">
        <f>SUM(B3:B3)</f>
        <v>18</v>
      </c>
      <c r="C4" s="5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R43"/>
  <sheetViews>
    <sheetView tabSelected="1" view="pageBreakPreview" topLeftCell="A10" zoomScale="60" zoomScaleNormal="70" workbookViewId="0">
      <selection activeCell="D20" sqref="D20"/>
    </sheetView>
  </sheetViews>
  <sheetFormatPr baseColWidth="10" defaultRowHeight="15" x14ac:dyDescent="0.25"/>
  <cols>
    <col min="1" max="1" width="20.7109375" customWidth="1"/>
    <col min="2" max="2" width="8.85546875" customWidth="1"/>
    <col min="3" max="3" width="14.85546875" customWidth="1"/>
    <col min="4" max="4" width="11.28515625" customWidth="1"/>
    <col min="5" max="5" width="14" customWidth="1"/>
    <col min="6" max="6" width="13" customWidth="1"/>
    <col min="7" max="7" width="12.140625" customWidth="1"/>
    <col min="8" max="8" width="12" customWidth="1"/>
    <col min="9" max="9" width="13.140625" customWidth="1"/>
    <col min="10" max="10" width="11.85546875" customWidth="1"/>
    <col min="11" max="11" width="15" customWidth="1"/>
    <col min="12" max="12" width="10.5703125" customWidth="1"/>
    <col min="13" max="13" width="8.140625" customWidth="1"/>
    <col min="14" max="14" width="15.85546875" customWidth="1"/>
    <col min="15" max="15" width="13" customWidth="1"/>
    <col min="16" max="16" width="12.42578125" customWidth="1"/>
    <col min="17" max="17" width="10.7109375" customWidth="1"/>
    <col min="18" max="18" width="5.140625" customWidth="1"/>
    <col min="19" max="19" width="6.28515625" customWidth="1"/>
  </cols>
  <sheetData>
    <row r="2" spans="1:18" s="21" customFormat="1" ht="50.1" customHeight="1" x14ac:dyDescent="0.25">
      <c r="A2" s="118"/>
      <c r="B2" s="118"/>
      <c r="C2" s="119" t="s">
        <v>16</v>
      </c>
      <c r="D2" s="120"/>
      <c r="E2" s="120"/>
      <c r="F2" s="120"/>
      <c r="G2" s="120"/>
      <c r="H2" s="120"/>
      <c r="I2" s="120"/>
      <c r="J2" s="120"/>
      <c r="K2" s="120"/>
      <c r="L2" s="120"/>
      <c r="M2" s="120"/>
      <c r="N2" s="12"/>
      <c r="O2" s="12"/>
      <c r="P2" s="12"/>
      <c r="Q2" s="12"/>
      <c r="R2" s="12"/>
    </row>
    <row r="3" spans="1:18" s="21" customFormat="1" ht="50.1" customHeight="1" x14ac:dyDescent="0.25">
      <c r="A3" s="112" t="s">
        <v>39</v>
      </c>
      <c r="B3" s="112"/>
      <c r="C3" s="121" t="s">
        <v>20</v>
      </c>
      <c r="D3" s="122"/>
      <c r="E3" s="122"/>
      <c r="F3" s="122"/>
      <c r="G3" s="122"/>
      <c r="H3" s="122"/>
      <c r="I3" s="122"/>
      <c r="J3" s="122"/>
      <c r="K3" s="122"/>
      <c r="L3" s="122"/>
      <c r="M3" s="122"/>
      <c r="N3" s="12"/>
      <c r="O3" s="12"/>
      <c r="P3" s="12"/>
      <c r="Q3" s="12"/>
      <c r="R3" s="12"/>
    </row>
    <row r="4" spans="1:18" s="21" customFormat="1" ht="50.1" customHeight="1" x14ac:dyDescent="0.25">
      <c r="A4" s="112" t="s">
        <v>0</v>
      </c>
      <c r="B4" s="112"/>
      <c r="C4" s="121" t="s">
        <v>21</v>
      </c>
      <c r="D4" s="122"/>
      <c r="E4" s="122"/>
      <c r="F4" s="122"/>
      <c r="G4" s="122"/>
      <c r="H4" s="122"/>
      <c r="I4" s="122"/>
      <c r="J4" s="122"/>
      <c r="K4" s="122"/>
      <c r="L4" s="122"/>
      <c r="M4" s="122"/>
      <c r="N4" s="12"/>
      <c r="O4" s="12"/>
      <c r="P4" s="12"/>
      <c r="Q4" s="12"/>
      <c r="R4" s="12"/>
    </row>
    <row r="5" spans="1:18" s="21" customFormat="1" ht="50.1" customHeight="1" x14ac:dyDescent="0.25">
      <c r="A5" s="112" t="s">
        <v>2</v>
      </c>
      <c r="B5" s="113"/>
      <c r="C5" s="114" t="s">
        <v>26</v>
      </c>
      <c r="D5" s="115"/>
      <c r="E5" s="115"/>
      <c r="F5" s="115"/>
      <c r="G5" s="115"/>
      <c r="H5" s="115"/>
      <c r="I5" s="115"/>
      <c r="J5" s="115"/>
      <c r="K5" s="115"/>
      <c r="L5" s="115"/>
      <c r="M5" s="115"/>
      <c r="N5" s="12"/>
      <c r="O5" s="12"/>
      <c r="P5" s="12"/>
      <c r="Q5" s="12"/>
      <c r="R5" s="12"/>
    </row>
    <row r="6" spans="1:18" s="24" customFormat="1" ht="15" customHeight="1" x14ac:dyDescent="0.2">
      <c r="A6" s="22"/>
      <c r="B6" s="23"/>
      <c r="C6" s="22"/>
      <c r="D6" s="22"/>
      <c r="E6" s="22"/>
      <c r="F6" s="22"/>
      <c r="G6" s="22"/>
      <c r="H6" s="22"/>
      <c r="I6" s="22"/>
      <c r="J6" s="22"/>
      <c r="K6" s="22"/>
      <c r="L6" s="22"/>
      <c r="M6" s="22"/>
      <c r="N6" s="4"/>
      <c r="O6" s="4"/>
      <c r="P6" s="4"/>
      <c r="Q6" s="4"/>
      <c r="R6" s="4"/>
    </row>
    <row r="7" spans="1:18" s="28" customFormat="1" ht="18.75" customHeight="1" x14ac:dyDescent="0.25">
      <c r="A7" s="25"/>
      <c r="B7" s="26" t="s">
        <v>39</v>
      </c>
      <c r="C7" s="25"/>
      <c r="D7" s="25"/>
      <c r="E7" s="25"/>
      <c r="F7" s="25"/>
      <c r="G7" s="25"/>
      <c r="H7" s="25"/>
      <c r="I7" s="25"/>
      <c r="J7" s="25"/>
      <c r="K7" s="25"/>
      <c r="L7" s="25"/>
      <c r="M7" s="25"/>
      <c r="N7" s="27"/>
      <c r="O7" s="27"/>
      <c r="P7" s="27"/>
      <c r="Q7" s="27"/>
      <c r="R7" s="27"/>
    </row>
    <row r="8" spans="1:18" s="11" customFormat="1" ht="33.75" customHeight="1" x14ac:dyDescent="0.25">
      <c r="A8" s="6"/>
      <c r="B8" s="6"/>
      <c r="C8" s="7"/>
      <c r="D8" s="7"/>
      <c r="E8" s="7"/>
      <c r="F8" s="7"/>
      <c r="G8" s="29" t="s">
        <v>25</v>
      </c>
      <c r="H8" s="116" t="s">
        <v>27</v>
      </c>
      <c r="I8" s="116"/>
      <c r="J8" s="116"/>
      <c r="K8" s="116"/>
      <c r="L8" s="116"/>
      <c r="M8" s="30"/>
    </row>
    <row r="9" spans="1:18" s="11" customFormat="1" ht="51.75" customHeight="1" x14ac:dyDescent="0.25">
      <c r="A9" s="6"/>
      <c r="B9" s="13"/>
      <c r="C9" s="100" t="s">
        <v>27</v>
      </c>
      <c r="D9" s="117"/>
      <c r="E9" s="117"/>
      <c r="F9" s="101"/>
      <c r="H9" s="7"/>
      <c r="I9" s="31"/>
      <c r="J9" s="7"/>
      <c r="K9" s="7"/>
      <c r="L9" s="31"/>
      <c r="M9" s="7"/>
    </row>
    <row r="10" spans="1:18" s="11" customFormat="1" ht="21.75" customHeight="1" x14ac:dyDescent="0.25">
      <c r="A10" s="6"/>
      <c r="C10" s="32"/>
      <c r="D10" s="33"/>
      <c r="E10" s="102" t="s">
        <v>22</v>
      </c>
      <c r="F10" s="103"/>
      <c r="H10" s="19"/>
      <c r="I10" s="34"/>
      <c r="J10" s="35"/>
      <c r="K10" s="19"/>
      <c r="L10" s="34"/>
      <c r="M10" s="19"/>
    </row>
    <row r="11" spans="1:18" s="11" customFormat="1" ht="28.5" customHeight="1" x14ac:dyDescent="0.25">
      <c r="A11" s="6"/>
      <c r="C11" s="36" t="s">
        <v>1</v>
      </c>
      <c r="D11" s="17" t="s">
        <v>15</v>
      </c>
      <c r="E11" s="37" t="s">
        <v>23</v>
      </c>
      <c r="F11" s="38" t="s">
        <v>24</v>
      </c>
    </row>
    <row r="12" spans="1:18" s="11" customFormat="1" ht="15" customHeight="1" x14ac:dyDescent="0.25">
      <c r="A12" s="6"/>
      <c r="C12" s="15">
        <v>2015</v>
      </c>
      <c r="D12" s="39">
        <v>41.6</v>
      </c>
      <c r="E12" s="39">
        <v>23.2</v>
      </c>
      <c r="F12" s="39">
        <v>18.399999999999999</v>
      </c>
    </row>
    <row r="13" spans="1:18" s="11" customFormat="1" ht="15" customHeight="1" x14ac:dyDescent="0.25">
      <c r="A13" s="6"/>
      <c r="C13" s="62">
        <v>2016</v>
      </c>
      <c r="D13" s="63">
        <v>41.9</v>
      </c>
      <c r="E13" s="63">
        <v>27.4</v>
      </c>
      <c r="F13" s="63">
        <v>14.5</v>
      </c>
    </row>
    <row r="14" spans="1:18" s="11" customFormat="1" ht="15" customHeight="1" x14ac:dyDescent="0.25">
      <c r="A14" s="6"/>
      <c r="C14" s="15">
        <v>2017</v>
      </c>
      <c r="D14" s="39">
        <v>39.1</v>
      </c>
      <c r="E14" s="39">
        <v>21.7</v>
      </c>
      <c r="F14" s="39">
        <v>17.399999999999999</v>
      </c>
    </row>
    <row r="15" spans="1:18" s="11" customFormat="1" ht="15" customHeight="1" x14ac:dyDescent="0.25">
      <c r="A15" s="6"/>
      <c r="C15" s="62">
        <v>2018</v>
      </c>
      <c r="D15" s="63">
        <v>43.8</v>
      </c>
      <c r="E15" s="63">
        <v>27.5</v>
      </c>
      <c r="F15" s="63">
        <v>16.3</v>
      </c>
    </row>
    <row r="16" spans="1:18" s="11" customFormat="1" ht="15" customHeight="1" x14ac:dyDescent="0.25">
      <c r="A16" s="8"/>
      <c r="C16" s="40">
        <v>2019</v>
      </c>
      <c r="D16" s="41">
        <v>37.369207772795214</v>
      </c>
      <c r="E16" s="41">
        <v>23.697546392504282</v>
      </c>
      <c r="F16" s="41">
        <v>13.671661380290933</v>
      </c>
    </row>
    <row r="17" spans="1:17" s="11" customFormat="1" ht="15" customHeight="1" x14ac:dyDescent="0.25">
      <c r="A17" s="8"/>
      <c r="C17" s="64">
        <v>2020</v>
      </c>
      <c r="D17" s="68">
        <v>40</v>
      </c>
      <c r="E17" s="69">
        <v>33.299999999999997</v>
      </c>
      <c r="F17" s="69">
        <v>6.7</v>
      </c>
    </row>
    <row r="18" spans="1:17" s="44" customFormat="1" ht="15" customHeight="1" x14ac:dyDescent="0.25">
      <c r="A18" s="42"/>
      <c r="B18" s="43"/>
      <c r="C18" s="54">
        <v>2021</v>
      </c>
      <c r="D18" s="13">
        <v>176.6</v>
      </c>
      <c r="E18" s="13">
        <v>45.4</v>
      </c>
      <c r="F18" s="61">
        <v>131.19999999999999</v>
      </c>
    </row>
    <row r="19" spans="1:17" s="11" customFormat="1" ht="42.75" customHeight="1" x14ac:dyDescent="0.25">
      <c r="A19" s="6"/>
      <c r="B19" s="13"/>
      <c r="C19" s="65" t="s">
        <v>14</v>
      </c>
      <c r="D19" s="104" t="s">
        <v>28</v>
      </c>
      <c r="E19" s="104"/>
      <c r="F19" s="104"/>
      <c r="G19" s="6"/>
      <c r="H19" s="6"/>
      <c r="I19" s="6"/>
      <c r="J19" s="6"/>
      <c r="K19" s="6"/>
      <c r="L19" s="6"/>
      <c r="M19" s="6"/>
      <c r="N19" s="6"/>
      <c r="O19" s="6"/>
      <c r="P19" s="6"/>
      <c r="Q19" s="6"/>
    </row>
    <row r="20" spans="1:17" s="11" customFormat="1" ht="15" customHeight="1" x14ac:dyDescent="0.25">
      <c r="A20" s="6"/>
      <c r="B20" s="18"/>
      <c r="C20" s="105"/>
      <c r="D20" s="105"/>
      <c r="E20" s="105"/>
      <c r="F20" s="105"/>
      <c r="G20" s="105"/>
      <c r="H20" s="105"/>
      <c r="I20" s="105"/>
      <c r="J20" s="105"/>
      <c r="K20" s="105"/>
      <c r="L20" s="105"/>
      <c r="M20" s="6"/>
      <c r="N20" s="6"/>
      <c r="O20" s="6"/>
      <c r="P20" s="6"/>
      <c r="Q20" s="6"/>
    </row>
    <row r="21" spans="1:17" s="2" customFormat="1" ht="15" customHeight="1" x14ac:dyDescent="0.2">
      <c r="A21" s="1"/>
      <c r="B21" s="1"/>
      <c r="C21" s="1"/>
      <c r="D21" s="1"/>
      <c r="E21" s="1"/>
      <c r="F21" s="1"/>
      <c r="G21" s="1"/>
      <c r="H21" s="1"/>
      <c r="N21" s="1"/>
      <c r="O21" s="1"/>
      <c r="P21" s="1"/>
      <c r="Q21" s="1"/>
    </row>
    <row r="22" spans="1:17" s="2" customFormat="1" ht="45.75" customHeight="1" x14ac:dyDescent="0.2">
      <c r="A22" s="1"/>
      <c r="C22" s="106" t="s">
        <v>29</v>
      </c>
      <c r="D22" s="107"/>
      <c r="E22" s="110" t="s">
        <v>30</v>
      </c>
      <c r="F22" s="111"/>
      <c r="G22" s="111"/>
      <c r="H22" s="111"/>
      <c r="I22" s="111"/>
      <c r="J22" s="111"/>
      <c r="K22" s="111"/>
      <c r="L22" s="45"/>
      <c r="M22" s="45"/>
      <c r="N22" s="1"/>
      <c r="O22" s="1"/>
      <c r="P22" s="1"/>
      <c r="Q22" s="1"/>
    </row>
    <row r="23" spans="1:17" s="2" customFormat="1" ht="15" customHeight="1" x14ac:dyDescent="0.2">
      <c r="A23" s="1"/>
      <c r="C23" s="108"/>
      <c r="D23" s="109"/>
      <c r="E23" s="20">
        <v>2015</v>
      </c>
      <c r="F23" s="20">
        <v>2016</v>
      </c>
      <c r="G23" s="20">
        <v>2017</v>
      </c>
      <c r="H23" s="20">
        <v>2018</v>
      </c>
      <c r="I23" s="20">
        <v>2019</v>
      </c>
      <c r="J23" s="20">
        <v>2020</v>
      </c>
      <c r="K23" s="20">
        <v>2021</v>
      </c>
      <c r="L23" s="6"/>
      <c r="M23" s="6"/>
      <c r="N23" s="1"/>
      <c r="O23" s="1"/>
      <c r="P23" s="1"/>
      <c r="Q23" s="1"/>
    </row>
    <row r="24" spans="1:17" s="46" customFormat="1" ht="15" customHeight="1" x14ac:dyDescent="0.25">
      <c r="C24" s="100" t="s">
        <v>17</v>
      </c>
      <c r="D24" s="101"/>
      <c r="E24" s="47">
        <v>29.8</v>
      </c>
      <c r="F24" s="47">
        <v>16</v>
      </c>
      <c r="G24" s="47">
        <v>0</v>
      </c>
      <c r="H24" s="47">
        <v>15.7</v>
      </c>
      <c r="I24" s="47">
        <v>0</v>
      </c>
      <c r="J24" s="48">
        <v>35</v>
      </c>
      <c r="K24" s="16">
        <v>169.5</v>
      </c>
      <c r="L24" s="10"/>
      <c r="M24" s="10"/>
    </row>
    <row r="25" spans="1:17" s="46" customFormat="1" ht="15" customHeight="1" x14ac:dyDescent="0.25">
      <c r="C25" s="100" t="s">
        <v>3</v>
      </c>
      <c r="D25" s="101"/>
      <c r="E25" s="49">
        <v>34.4</v>
      </c>
      <c r="F25" s="49">
        <v>18.100000000000001</v>
      </c>
      <c r="G25" s="49">
        <v>0</v>
      </c>
      <c r="H25" s="49">
        <v>36</v>
      </c>
      <c r="I25" s="49">
        <v>18.3</v>
      </c>
      <c r="J25" s="50">
        <v>19.5</v>
      </c>
      <c r="K25" s="50">
        <v>216.1</v>
      </c>
      <c r="L25" s="10"/>
      <c r="M25" s="10"/>
    </row>
    <row r="26" spans="1:17" s="46" customFormat="1" ht="15" customHeight="1" x14ac:dyDescent="0.25">
      <c r="C26" s="100" t="s">
        <v>4</v>
      </c>
      <c r="D26" s="101"/>
      <c r="E26" s="47">
        <v>45.4</v>
      </c>
      <c r="F26" s="47">
        <v>58</v>
      </c>
      <c r="G26" s="47">
        <v>48.6</v>
      </c>
      <c r="H26" s="47">
        <v>65.599999999999994</v>
      </c>
      <c r="I26" s="47">
        <v>36.5</v>
      </c>
      <c r="J26" s="48">
        <v>44</v>
      </c>
      <c r="K26" s="48">
        <v>202</v>
      </c>
      <c r="L26" s="10"/>
      <c r="M26" s="10"/>
    </row>
    <row r="27" spans="1:17" s="46" customFormat="1" ht="15" customHeight="1" x14ac:dyDescent="0.25">
      <c r="C27" s="100" t="s">
        <v>5</v>
      </c>
      <c r="D27" s="101"/>
      <c r="E27" s="49">
        <v>49.4</v>
      </c>
      <c r="F27" s="49">
        <v>54.2</v>
      </c>
      <c r="G27" s="49">
        <v>0</v>
      </c>
      <c r="H27" s="49">
        <v>25.3</v>
      </c>
      <c r="I27" s="49">
        <v>0</v>
      </c>
      <c r="J27" s="50">
        <v>53.2</v>
      </c>
      <c r="K27" s="50">
        <v>142.6</v>
      </c>
      <c r="L27" s="10"/>
      <c r="M27" s="10"/>
    </row>
    <row r="28" spans="1:17" s="46" customFormat="1" ht="15" customHeight="1" x14ac:dyDescent="0.25">
      <c r="C28" s="100" t="s">
        <v>6</v>
      </c>
      <c r="D28" s="101"/>
      <c r="E28" s="47">
        <v>66.8</v>
      </c>
      <c r="F28" s="47">
        <v>55.1</v>
      </c>
      <c r="G28" s="47">
        <v>55.4</v>
      </c>
      <c r="H28" s="47">
        <v>54.7</v>
      </c>
      <c r="I28" s="47">
        <v>29.5</v>
      </c>
      <c r="J28" s="48">
        <v>15.9</v>
      </c>
      <c r="K28" s="16">
        <v>248.9</v>
      </c>
      <c r="L28" s="10"/>
      <c r="M28" s="10"/>
    </row>
    <row r="29" spans="1:17" s="46" customFormat="1" ht="15" customHeight="1" x14ac:dyDescent="0.25">
      <c r="C29" s="100" t="s">
        <v>7</v>
      </c>
      <c r="D29" s="101"/>
      <c r="E29" s="49">
        <v>63.6</v>
      </c>
      <c r="F29" s="49">
        <v>27.2</v>
      </c>
      <c r="G29" s="49">
        <v>27.3</v>
      </c>
      <c r="H29" s="49">
        <v>13.4</v>
      </c>
      <c r="I29" s="49">
        <v>0</v>
      </c>
      <c r="J29" s="50">
        <v>15.6</v>
      </c>
      <c r="K29" s="50">
        <v>145</v>
      </c>
      <c r="L29" s="10"/>
      <c r="M29" s="10"/>
    </row>
    <row r="30" spans="1:17" s="46" customFormat="1" ht="15" customHeight="1" x14ac:dyDescent="0.25">
      <c r="C30" s="100" t="s">
        <v>8</v>
      </c>
      <c r="D30" s="101"/>
      <c r="E30" s="47">
        <v>45.5</v>
      </c>
      <c r="F30" s="47">
        <v>23.4</v>
      </c>
      <c r="G30" s="47">
        <v>72.7</v>
      </c>
      <c r="H30" s="47">
        <v>0</v>
      </c>
      <c r="I30" s="47">
        <v>26.7</v>
      </c>
      <c r="J30" s="48">
        <v>28.4</v>
      </c>
      <c r="K30" s="16">
        <v>240.2</v>
      </c>
      <c r="L30" s="10"/>
      <c r="M30" s="10"/>
    </row>
    <row r="31" spans="1:17" s="46" customFormat="1" ht="15" customHeight="1" x14ac:dyDescent="0.25">
      <c r="C31" s="100" t="s">
        <v>31</v>
      </c>
      <c r="D31" s="101"/>
      <c r="E31" s="49">
        <v>40.1</v>
      </c>
      <c r="F31" s="49">
        <v>21.4</v>
      </c>
      <c r="G31" s="49">
        <v>21.7</v>
      </c>
      <c r="H31" s="49">
        <v>135.19999999999999</v>
      </c>
      <c r="I31" s="49">
        <v>95.9</v>
      </c>
      <c r="J31" s="50">
        <v>78.099999999999994</v>
      </c>
      <c r="K31" s="50">
        <v>84.8</v>
      </c>
      <c r="L31" s="10"/>
      <c r="M31" s="10"/>
    </row>
    <row r="32" spans="1:17" s="46" customFormat="1" ht="15" customHeight="1" x14ac:dyDescent="0.25">
      <c r="C32" s="100" t="s">
        <v>18</v>
      </c>
      <c r="D32" s="101"/>
      <c r="E32" s="47">
        <v>0</v>
      </c>
      <c r="F32" s="47">
        <v>42.9</v>
      </c>
      <c r="G32" s="47">
        <v>63.9</v>
      </c>
      <c r="H32" s="47">
        <v>82.9</v>
      </c>
      <c r="I32" s="47">
        <v>48.7</v>
      </c>
      <c r="J32" s="48">
        <v>52.9</v>
      </c>
      <c r="K32" s="16">
        <v>310.60000000000002</v>
      </c>
      <c r="L32" s="10"/>
      <c r="M32" s="10"/>
    </row>
    <row r="33" spans="1:17" s="46" customFormat="1" ht="15" customHeight="1" x14ac:dyDescent="0.25">
      <c r="C33" s="100" t="s">
        <v>19</v>
      </c>
      <c r="D33" s="101"/>
      <c r="E33" s="49">
        <v>56.9</v>
      </c>
      <c r="F33" s="49">
        <v>63.7</v>
      </c>
      <c r="G33" s="49">
        <v>37.1</v>
      </c>
      <c r="H33" s="49">
        <v>64</v>
      </c>
      <c r="I33" s="49">
        <v>101.3</v>
      </c>
      <c r="J33" s="50">
        <v>60.7</v>
      </c>
      <c r="K33" s="50">
        <v>283.39999999999998</v>
      </c>
      <c r="L33" s="10"/>
      <c r="M33" s="10"/>
    </row>
    <row r="34" spans="1:17" s="46" customFormat="1" ht="15" customHeight="1" x14ac:dyDescent="0.25">
      <c r="C34" s="100" t="s">
        <v>9</v>
      </c>
      <c r="D34" s="101"/>
      <c r="E34" s="47">
        <v>75.5</v>
      </c>
      <c r="F34" s="47">
        <v>0</v>
      </c>
      <c r="G34" s="47">
        <v>33.799999999999997</v>
      </c>
      <c r="H34" s="47">
        <v>0</v>
      </c>
      <c r="I34" s="47">
        <v>56.9</v>
      </c>
      <c r="J34" s="48">
        <v>39.799999999999997</v>
      </c>
      <c r="K34" s="16">
        <v>106.7</v>
      </c>
      <c r="L34" s="10"/>
      <c r="M34" s="10"/>
    </row>
    <row r="35" spans="1:17" s="46" customFormat="1" ht="15" customHeight="1" x14ac:dyDescent="0.25">
      <c r="C35" s="100" t="s">
        <v>10</v>
      </c>
      <c r="D35" s="101"/>
      <c r="E35" s="49">
        <v>44.1</v>
      </c>
      <c r="F35" s="49">
        <v>46.6</v>
      </c>
      <c r="G35" s="49">
        <v>38.4</v>
      </c>
      <c r="H35" s="49">
        <v>28</v>
      </c>
      <c r="I35" s="49">
        <v>19.7</v>
      </c>
      <c r="J35" s="50">
        <v>41.5</v>
      </c>
      <c r="K35" s="50">
        <v>44</v>
      </c>
      <c r="L35" s="10"/>
      <c r="M35" s="10"/>
    </row>
    <row r="36" spans="1:17" s="46" customFormat="1" ht="15" customHeight="1" x14ac:dyDescent="0.25">
      <c r="C36" s="100" t="s">
        <v>11</v>
      </c>
      <c r="D36" s="101"/>
      <c r="E36" s="47">
        <v>9.6</v>
      </c>
      <c r="F36" s="47">
        <v>31.3</v>
      </c>
      <c r="G36" s="47">
        <v>32.9</v>
      </c>
      <c r="H36" s="47">
        <v>33</v>
      </c>
      <c r="I36" s="47">
        <v>32.5</v>
      </c>
      <c r="J36" s="48">
        <v>33.200000000000003</v>
      </c>
      <c r="K36" s="16">
        <v>60.8</v>
      </c>
      <c r="L36" s="10"/>
      <c r="M36" s="10"/>
    </row>
    <row r="37" spans="1:17" s="46" customFormat="1" ht="15" customHeight="1" x14ac:dyDescent="0.2">
      <c r="C37" s="100" t="s">
        <v>12</v>
      </c>
      <c r="D37" s="101"/>
      <c r="E37" s="49">
        <v>29.5</v>
      </c>
      <c r="F37" s="49">
        <v>32.200000000000003</v>
      </c>
      <c r="G37" s="49">
        <v>57.1</v>
      </c>
      <c r="H37" s="49">
        <v>24.8</v>
      </c>
      <c r="I37" s="49">
        <v>61.6</v>
      </c>
      <c r="J37" s="50">
        <v>61.6</v>
      </c>
      <c r="K37" s="50">
        <v>184.5</v>
      </c>
      <c r="L37" s="5"/>
      <c r="M37" s="10"/>
    </row>
    <row r="38" spans="1:17" s="46" customFormat="1" ht="18" customHeight="1" x14ac:dyDescent="0.2">
      <c r="C38" s="100" t="s">
        <v>13</v>
      </c>
      <c r="D38" s="101"/>
      <c r="E38" s="47">
        <v>40.4</v>
      </c>
      <c r="F38" s="47">
        <v>103.4</v>
      </c>
      <c r="G38" s="47">
        <v>60.5</v>
      </c>
      <c r="H38" s="47">
        <v>83</v>
      </c>
      <c r="I38" s="47">
        <v>35.200000000000003</v>
      </c>
      <c r="J38" s="48">
        <v>17.100000000000001</v>
      </c>
      <c r="K38" s="56">
        <v>312.7</v>
      </c>
      <c r="L38" s="5"/>
      <c r="M38" s="10"/>
    </row>
    <row r="39" spans="1:17" s="46" customFormat="1" ht="28.5" customHeight="1" x14ac:dyDescent="0.25">
      <c r="C39" s="97" t="s">
        <v>32</v>
      </c>
      <c r="D39" s="98"/>
      <c r="E39" s="49">
        <v>0</v>
      </c>
      <c r="F39" s="49">
        <v>0</v>
      </c>
      <c r="G39" s="49">
        <v>0</v>
      </c>
      <c r="H39" s="49">
        <v>0</v>
      </c>
      <c r="I39" s="49">
        <v>0</v>
      </c>
      <c r="J39" s="50">
        <v>0</v>
      </c>
      <c r="K39" s="50">
        <v>0</v>
      </c>
      <c r="L39" s="9"/>
      <c r="M39" s="10"/>
    </row>
    <row r="40" spans="1:17" s="3" customFormat="1" ht="36.75" customHeight="1" x14ac:dyDescent="0.2">
      <c r="A40" s="1"/>
      <c r="B40" s="51"/>
      <c r="C40" s="66" t="s">
        <v>14</v>
      </c>
      <c r="D40" s="99" t="s">
        <v>33</v>
      </c>
      <c r="E40" s="99"/>
      <c r="F40" s="99"/>
      <c r="G40" s="99"/>
      <c r="H40" s="99"/>
      <c r="I40" s="99"/>
      <c r="J40" s="99"/>
      <c r="K40" s="14"/>
      <c r="L40" s="14"/>
      <c r="M40" s="14"/>
      <c r="N40" s="52"/>
      <c r="O40" s="1"/>
      <c r="P40" s="1"/>
      <c r="Q40" s="1"/>
    </row>
    <row r="41" spans="1:17" s="3" customFormat="1" ht="15" customHeight="1" x14ac:dyDescent="0.2">
      <c r="A41" s="1"/>
      <c r="B41" s="51"/>
      <c r="C41" s="66"/>
      <c r="D41" s="67"/>
      <c r="E41" s="67"/>
      <c r="F41" s="67"/>
      <c r="G41" s="67"/>
      <c r="H41" s="67"/>
      <c r="I41" s="67"/>
      <c r="J41" s="67"/>
      <c r="K41" s="14"/>
      <c r="L41" s="14"/>
      <c r="M41" s="14"/>
      <c r="N41" s="52"/>
      <c r="O41" s="1"/>
      <c r="P41" s="1"/>
      <c r="Q41" s="1"/>
    </row>
    <row r="42" spans="1:17" s="3" customFormat="1" ht="15" customHeight="1" x14ac:dyDescent="0.2">
      <c r="A42" s="1"/>
      <c r="B42" s="51"/>
      <c r="C42" s="51"/>
      <c r="D42" s="53"/>
      <c r="E42" s="53"/>
      <c r="F42" s="53"/>
      <c r="G42" s="53"/>
      <c r="H42" s="53"/>
      <c r="I42" s="53"/>
      <c r="J42" s="53"/>
      <c r="K42" s="14"/>
      <c r="L42" s="14"/>
      <c r="M42" s="14"/>
      <c r="N42" s="52"/>
      <c r="O42" s="1"/>
      <c r="P42" s="1"/>
      <c r="Q42" s="1"/>
    </row>
    <row r="43" spans="1:17" s="2" customFormat="1" ht="14.25" x14ac:dyDescent="0.2">
      <c r="A43" s="1"/>
      <c r="B43" s="6"/>
      <c r="C43" s="6"/>
      <c r="D43" s="6"/>
      <c r="E43" s="6"/>
      <c r="F43" s="6"/>
      <c r="G43" s="6"/>
      <c r="H43" s="6"/>
      <c r="I43" s="6"/>
      <c r="J43" s="6"/>
      <c r="K43" s="6"/>
      <c r="L43" s="6"/>
      <c r="M43" s="6"/>
      <c r="N43" s="1"/>
      <c r="O43" s="1"/>
      <c r="P43" s="1"/>
      <c r="Q43" s="1"/>
    </row>
  </sheetData>
  <mergeCells count="32">
    <mergeCell ref="A5:B5"/>
    <mergeCell ref="C5:M5"/>
    <mergeCell ref="H8:L8"/>
    <mergeCell ref="C9:F9"/>
    <mergeCell ref="A2:B2"/>
    <mergeCell ref="A3:B3"/>
    <mergeCell ref="A4:B4"/>
    <mergeCell ref="C2:M2"/>
    <mergeCell ref="C3:M3"/>
    <mergeCell ref="C4:M4"/>
    <mergeCell ref="E10:F10"/>
    <mergeCell ref="D19:F19"/>
    <mergeCell ref="C20:L20"/>
    <mergeCell ref="C22:D23"/>
    <mergeCell ref="E22:K22"/>
    <mergeCell ref="C24:D24"/>
    <mergeCell ref="C25:D25"/>
    <mergeCell ref="C26:D26"/>
    <mergeCell ref="C27:D27"/>
    <mergeCell ref="C28:D28"/>
    <mergeCell ref="C29:D29"/>
    <mergeCell ref="C30:D30"/>
    <mergeCell ref="C31:D31"/>
    <mergeCell ref="C32:D32"/>
    <mergeCell ref="C33:D33"/>
    <mergeCell ref="C39:D39"/>
    <mergeCell ref="D40:J40"/>
    <mergeCell ref="C34:D34"/>
    <mergeCell ref="C35:D35"/>
    <mergeCell ref="C36:D36"/>
    <mergeCell ref="C37:D37"/>
    <mergeCell ref="C38:D38"/>
  </mergeCells>
  <pageMargins left="0.7" right="0.7" top="0.75" bottom="0.75" header="0.3" footer="0.3"/>
  <pageSetup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39"/>
  <sheetViews>
    <sheetView tabSelected="1" view="pageBreakPreview" zoomScale="60" zoomScaleNormal="100" workbookViewId="0">
      <selection activeCell="D20" sqref="D20"/>
    </sheetView>
  </sheetViews>
  <sheetFormatPr baseColWidth="10" defaultRowHeight="15" x14ac:dyDescent="0.25"/>
  <cols>
    <col min="1" max="1" width="11.42578125" customWidth="1"/>
    <col min="2" max="2" width="26.42578125" customWidth="1"/>
    <col min="3" max="3" width="14.85546875" customWidth="1"/>
    <col min="4" max="4" width="85.7109375" customWidth="1"/>
  </cols>
  <sheetData>
    <row r="5" spans="1:4" ht="15" customHeight="1" x14ac:dyDescent="0.25">
      <c r="A5" s="70"/>
      <c r="B5" s="130" t="s">
        <v>40</v>
      </c>
      <c r="C5" s="131"/>
      <c r="D5" s="132"/>
    </row>
    <row r="6" spans="1:4" ht="18" customHeight="1" x14ac:dyDescent="0.25">
      <c r="A6" s="71"/>
      <c r="B6" s="125" t="s">
        <v>41</v>
      </c>
      <c r="C6" s="125"/>
      <c r="D6" s="72" t="s">
        <v>16</v>
      </c>
    </row>
    <row r="7" spans="1:4" ht="27.75" customHeight="1" x14ac:dyDescent="0.25">
      <c r="A7" s="70"/>
      <c r="B7" s="125" t="s">
        <v>39</v>
      </c>
      <c r="C7" s="125"/>
      <c r="D7" s="72" t="s">
        <v>20</v>
      </c>
    </row>
    <row r="8" spans="1:4" ht="15" customHeight="1" x14ac:dyDescent="0.25">
      <c r="A8" s="70"/>
      <c r="B8" s="125" t="s">
        <v>42</v>
      </c>
      <c r="C8" s="125"/>
      <c r="D8" s="73" t="s">
        <v>71</v>
      </c>
    </row>
    <row r="9" spans="1:4" ht="30" customHeight="1" x14ac:dyDescent="0.25">
      <c r="A9" s="70"/>
      <c r="B9" s="129" t="s">
        <v>43</v>
      </c>
      <c r="C9" s="129"/>
      <c r="D9" s="73" t="s">
        <v>72</v>
      </c>
    </row>
    <row r="10" spans="1:4" ht="15" customHeight="1" x14ac:dyDescent="0.25">
      <c r="A10" s="70"/>
      <c r="B10" s="129" t="s">
        <v>44</v>
      </c>
      <c r="C10" s="129"/>
      <c r="D10" s="74"/>
    </row>
    <row r="11" spans="1:4" x14ac:dyDescent="0.25">
      <c r="A11" s="70"/>
      <c r="B11" s="130" t="s">
        <v>70</v>
      </c>
      <c r="C11" s="131"/>
      <c r="D11" s="132"/>
    </row>
    <row r="12" spans="1:4" x14ac:dyDescent="0.25">
      <c r="A12" s="70"/>
      <c r="B12" s="133" t="s">
        <v>45</v>
      </c>
      <c r="C12" s="134"/>
      <c r="D12" s="72"/>
    </row>
    <row r="13" spans="1:4" ht="28.5" customHeight="1" x14ac:dyDescent="0.25">
      <c r="A13" s="70"/>
      <c r="B13" s="135" t="s">
        <v>46</v>
      </c>
      <c r="C13" s="135"/>
      <c r="D13" s="72" t="s">
        <v>26</v>
      </c>
    </row>
    <row r="14" spans="1:4" x14ac:dyDescent="0.25">
      <c r="A14" s="70"/>
      <c r="B14" s="125" t="s">
        <v>47</v>
      </c>
      <c r="C14" s="125"/>
      <c r="D14" s="72" t="s">
        <v>73</v>
      </c>
    </row>
    <row r="15" spans="1:4" x14ac:dyDescent="0.25">
      <c r="A15" s="75"/>
      <c r="B15" s="125" t="s">
        <v>48</v>
      </c>
      <c r="C15" s="136"/>
      <c r="D15" s="76"/>
    </row>
    <row r="16" spans="1:4" ht="127.5" x14ac:dyDescent="0.25">
      <c r="A16" s="70"/>
      <c r="B16" s="125" t="s">
        <v>49</v>
      </c>
      <c r="C16" s="125"/>
      <c r="D16" s="78" t="s">
        <v>74</v>
      </c>
    </row>
    <row r="17" spans="1:4" x14ac:dyDescent="0.25">
      <c r="A17" s="70"/>
      <c r="B17" s="137" t="s">
        <v>50</v>
      </c>
      <c r="C17" s="138"/>
      <c r="D17" s="95" t="s">
        <v>75</v>
      </c>
    </row>
    <row r="18" spans="1:4" x14ac:dyDescent="0.25">
      <c r="A18" s="70"/>
      <c r="B18" s="139"/>
      <c r="C18" s="140"/>
      <c r="D18" s="89"/>
    </row>
    <row r="19" spans="1:4" ht="15" customHeight="1" x14ac:dyDescent="0.25">
      <c r="A19" s="70"/>
      <c r="B19" s="125" t="s">
        <v>51</v>
      </c>
      <c r="C19" s="125"/>
      <c r="D19" s="96" t="s">
        <v>82</v>
      </c>
    </row>
    <row r="20" spans="1:4" ht="60.75" customHeight="1" x14ac:dyDescent="0.25">
      <c r="A20" s="70"/>
      <c r="B20" s="143" t="s">
        <v>52</v>
      </c>
      <c r="C20" s="143"/>
      <c r="D20" s="84" t="s">
        <v>81</v>
      </c>
    </row>
    <row r="21" spans="1:4" ht="28.5" customHeight="1" x14ac:dyDescent="0.25">
      <c r="A21" s="70"/>
      <c r="B21" s="141" t="s">
        <v>53</v>
      </c>
      <c r="C21" s="142"/>
      <c r="D21" s="92" t="s">
        <v>76</v>
      </c>
    </row>
    <row r="22" spans="1:4" x14ac:dyDescent="0.25">
      <c r="A22" s="70"/>
      <c r="B22" s="79"/>
      <c r="C22" s="80"/>
      <c r="D22" s="93" t="s">
        <v>77</v>
      </c>
    </row>
    <row r="23" spans="1:4" x14ac:dyDescent="0.25">
      <c r="A23" s="70"/>
      <c r="B23" s="79"/>
      <c r="C23" s="80"/>
      <c r="D23" s="94" t="s">
        <v>78</v>
      </c>
    </row>
    <row r="24" spans="1:4" x14ac:dyDescent="0.25">
      <c r="A24" s="70"/>
      <c r="B24" s="125" t="s">
        <v>54</v>
      </c>
      <c r="C24" s="125"/>
      <c r="D24" s="81" t="s">
        <v>80</v>
      </c>
    </row>
    <row r="25" spans="1:4" x14ac:dyDescent="0.25">
      <c r="A25" s="70"/>
      <c r="B25" s="127" t="s">
        <v>55</v>
      </c>
      <c r="C25" s="82" t="s">
        <v>56</v>
      </c>
      <c r="D25" s="81" t="s">
        <v>80</v>
      </c>
    </row>
    <row r="26" spans="1:4" x14ac:dyDescent="0.25">
      <c r="A26" s="70"/>
      <c r="B26" s="128"/>
      <c r="C26" s="83" t="s">
        <v>57</v>
      </c>
      <c r="D26" s="84" t="s">
        <v>89</v>
      </c>
    </row>
    <row r="27" spans="1:4" ht="15" customHeight="1" x14ac:dyDescent="0.25">
      <c r="A27" s="70"/>
      <c r="B27" s="126" t="s">
        <v>58</v>
      </c>
      <c r="C27" s="126"/>
      <c r="D27" s="85" t="s">
        <v>90</v>
      </c>
    </row>
    <row r="28" spans="1:4" x14ac:dyDescent="0.25">
      <c r="A28" s="70"/>
      <c r="B28" s="126" t="s">
        <v>59</v>
      </c>
      <c r="C28" s="126"/>
      <c r="D28" s="1" t="s">
        <v>79</v>
      </c>
    </row>
    <row r="29" spans="1:4" x14ac:dyDescent="0.25">
      <c r="A29" s="70"/>
      <c r="B29" s="125" t="s">
        <v>60</v>
      </c>
      <c r="C29" s="125"/>
      <c r="D29" s="84"/>
    </row>
    <row r="30" spans="1:4" ht="15" customHeight="1" x14ac:dyDescent="0.25">
      <c r="A30" s="70"/>
      <c r="B30" s="129" t="s">
        <v>61</v>
      </c>
      <c r="C30" s="129"/>
      <c r="D30" s="86"/>
    </row>
    <row r="31" spans="1:4" x14ac:dyDescent="0.25">
      <c r="A31" s="70"/>
      <c r="B31" s="144" t="s">
        <v>62</v>
      </c>
      <c r="C31" s="136"/>
      <c r="D31" s="72"/>
    </row>
    <row r="32" spans="1:4" ht="25.5" x14ac:dyDescent="0.25">
      <c r="A32" s="70"/>
      <c r="B32" s="87" t="s">
        <v>63</v>
      </c>
      <c r="C32" s="88"/>
      <c r="D32" s="77" t="s">
        <v>88</v>
      </c>
    </row>
    <row r="33" spans="1:4" x14ac:dyDescent="0.25">
      <c r="A33" s="70"/>
      <c r="B33" s="130" t="s">
        <v>64</v>
      </c>
      <c r="C33" s="131"/>
      <c r="D33" s="132"/>
    </row>
    <row r="34" spans="1:4" x14ac:dyDescent="0.25">
      <c r="A34" s="70"/>
      <c r="B34" s="123" t="s">
        <v>65</v>
      </c>
      <c r="C34" s="124"/>
      <c r="D34" s="90" t="s">
        <v>83</v>
      </c>
    </row>
    <row r="35" spans="1:4" x14ac:dyDescent="0.25">
      <c r="A35" s="70"/>
      <c r="B35" s="123" t="s">
        <v>66</v>
      </c>
      <c r="C35" s="124"/>
      <c r="D35" s="90" t="s">
        <v>84</v>
      </c>
    </row>
    <row r="36" spans="1:4" x14ac:dyDescent="0.25">
      <c r="A36" s="70"/>
      <c r="B36" s="123" t="s">
        <v>67</v>
      </c>
      <c r="C36" s="124"/>
      <c r="D36" s="90" t="s">
        <v>85</v>
      </c>
    </row>
    <row r="37" spans="1:4" x14ac:dyDescent="0.25">
      <c r="A37" s="70"/>
      <c r="B37" s="123" t="s">
        <v>68</v>
      </c>
      <c r="C37" s="124"/>
      <c r="D37" s="90" t="s">
        <v>86</v>
      </c>
    </row>
    <row r="38" spans="1:4" x14ac:dyDescent="0.25">
      <c r="B38" s="123" t="s">
        <v>69</v>
      </c>
      <c r="C38" s="124"/>
      <c r="D38" s="91" t="s">
        <v>87</v>
      </c>
    </row>
    <row r="39" spans="1:4" ht="28.5" customHeight="1" x14ac:dyDescent="0.25"/>
  </sheetData>
  <mergeCells count="29">
    <mergeCell ref="B35:C35"/>
    <mergeCell ref="B36:C36"/>
    <mergeCell ref="B37:C37"/>
    <mergeCell ref="B38:C38"/>
    <mergeCell ref="B10:C10"/>
    <mergeCell ref="B11:D11"/>
    <mergeCell ref="B12:C12"/>
    <mergeCell ref="B13:C13"/>
    <mergeCell ref="B14:C14"/>
    <mergeCell ref="B15:C15"/>
    <mergeCell ref="B16:C16"/>
    <mergeCell ref="B17:C18"/>
    <mergeCell ref="B21:C21"/>
    <mergeCell ref="B19:C19"/>
    <mergeCell ref="B20:C20"/>
    <mergeCell ref="B31:C31"/>
    <mergeCell ref="B5:D5"/>
    <mergeCell ref="B6:C6"/>
    <mergeCell ref="B7:C7"/>
    <mergeCell ref="B8:C8"/>
    <mergeCell ref="B9:C9"/>
    <mergeCell ref="B34:C34"/>
    <mergeCell ref="B24:C24"/>
    <mergeCell ref="B27:C27"/>
    <mergeCell ref="B28:C28"/>
    <mergeCell ref="B25:B26"/>
    <mergeCell ref="B29:C29"/>
    <mergeCell ref="B30:C30"/>
    <mergeCell ref="B33:D33"/>
  </mergeCells>
  <pageMargins left="0.7" right="0.7" top="0.75" bottom="0.75" header="0.3" footer="0.3"/>
  <pageSetup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Resumen</vt:lpstr>
      <vt:lpstr>3.1.1</vt:lpstr>
      <vt:lpstr>Metadatos 3.1.1</vt:lpstr>
      <vt:lpstr>'3.1.1'!Área_de_impresión</vt:lpstr>
      <vt:lpstr>'Metadatos 3.1.1'!Área_de_impresión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cp:lastPrinted>2022-12-26T21:05:46Z</cp:lastPrinted>
  <dcterms:created xsi:type="dcterms:W3CDTF">2022-06-01T00:37:12Z</dcterms:created>
  <dcterms:modified xsi:type="dcterms:W3CDTF">2023-01-14T16:39:57Z</dcterms:modified>
</cp:coreProperties>
</file>