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0" windowWidth="10200" windowHeight="7545" tabRatio="922" activeTab="1"/>
  </bookViews>
  <sheets>
    <sheet name="12.4.2" sheetId="84" r:id="rId1"/>
    <sheet name="Metadatos 12.4.1" sheetId="85" r:id="rId2"/>
  </sheets>
  <externalReferences>
    <externalReference r:id="rId3"/>
  </externalReferences>
  <definedNames>
    <definedName name="_xlnm.Print_Area" localSheetId="0">'12.4.2'!$A$1:$M$69</definedName>
    <definedName name="_xlnm.Print_Area" localSheetId="1">'Metadatos 12.4.1'!$A$1:$D$37</definedName>
    <definedName name="Metas_ODS">#REF!</definedName>
    <definedName name="Nombre_indicador_ODS">#REF!</definedName>
    <definedName name="Numero_indicador">#REF!</definedName>
    <definedName name="ODS">#REF!</definedName>
    <definedName name="Tipo_indicador">#REF!</definedName>
    <definedName name="Tipo_operación">#REF!</definedName>
  </definedNames>
  <calcPr calcId="144525"/>
</workbook>
</file>

<file path=xl/sharedStrings.xml><?xml version="1.0" encoding="utf-8"?>
<sst xmlns="http://schemas.openxmlformats.org/spreadsheetml/2006/main" count="181" uniqueCount="177">
  <si>
    <t>Nombre del indicador o de la variable</t>
  </si>
  <si>
    <t>Año</t>
  </si>
  <si>
    <t>Indicador propuesto por Cuba</t>
  </si>
  <si>
    <t xml:space="preserve">Meta ODS Naciones Unidas </t>
  </si>
  <si>
    <t xml:space="preserve">Objetivo 12. Garantizar modalidades de consumo y producción sostenibles </t>
  </si>
  <si>
    <t>12.4 De aquí a 2020, lograr la gestión ecológicamente racional de los productos químicos y de todos los desechos a lo largo de su ciclo de vida, de conformidad con los marcos internacionales convenidos, y reducir significativamente su liberación a la atmósfera, el agua y el suelo a fin de minimizar sus efectos adversos en la salud humana y el medio ambiente</t>
  </si>
  <si>
    <t>12.4.2 Desechos peligrosos generados per cápita y proporción de desechos peligrosos tratados, desglosados por tipo de tratamiento.</t>
  </si>
  <si>
    <t xml:space="preserve"> Desechos peligrosos generados per cápita y proporción de desechos peligrosos tratados, desglosados por  las categorias de  manejo empleadas en el país y desechos peligrosos.</t>
  </si>
  <si>
    <t>Desechos peligrosos generados per cápita y proporción de desechos peligrosos tratados, desglosados por  las categorias de  manejo empleadas en el país .</t>
  </si>
  <si>
    <t>Categorias de manejo empleadas en el pais</t>
  </si>
  <si>
    <t>Total Generado (Ton)</t>
  </si>
  <si>
    <t>Importados</t>
  </si>
  <si>
    <t>Exportados (ton)</t>
  </si>
  <si>
    <t>Desechos peligrosos tratados o eliminados durante el año</t>
  </si>
  <si>
    <t>Incinerados</t>
  </si>
  <si>
    <t>Usados como combustible</t>
  </si>
  <si>
    <r>
      <t>Tratados de forma adecuada</t>
    </r>
    <r>
      <rPr>
        <sz val="6"/>
        <color theme="0"/>
        <rFont val="Arial"/>
        <family val="2"/>
      </rPr>
      <t xml:space="preserve"> (excluyendo la incineración)</t>
    </r>
  </si>
  <si>
    <t>Dispuestos en vertederos</t>
  </si>
  <si>
    <t>20.5</t>
  </si>
  <si>
    <t>20.8</t>
  </si>
  <si>
    <t>34.2</t>
  </si>
  <si>
    <t>23.2</t>
  </si>
  <si>
    <r>
      <t>Desechos peligrosos per capita</t>
    </r>
    <r>
      <rPr>
        <sz val="8"/>
        <color rgb="FFFFFFFF"/>
        <rFont val="Arial"/>
        <family val="2"/>
      </rPr>
      <t>(kilogramos/habitantes)</t>
    </r>
    <r>
      <rPr>
        <sz val="10"/>
        <color rgb="FFFFFFFF"/>
        <rFont val="Arial"/>
        <family val="2"/>
      </rPr>
      <t>*</t>
    </r>
  </si>
  <si>
    <r>
      <rPr>
        <b/>
        <sz val="9"/>
        <color theme="1"/>
        <rFont val="Arial"/>
        <family val="2"/>
      </rPr>
      <t>Fuente</t>
    </r>
    <r>
      <rPr>
        <sz val="10"/>
        <color theme="1"/>
        <rFont val="Arial"/>
        <family val="2"/>
      </rPr>
      <t>:</t>
    </r>
    <r>
      <rPr>
        <sz val="9"/>
        <color theme="1"/>
        <rFont val="Arial"/>
        <family val="2"/>
      </rPr>
      <t xml:space="preserve"> Ministerio de Ciencia Tecnología y Medio Ambiente. SIEC  CITMA</t>
    </r>
  </si>
  <si>
    <t xml:space="preserve">Categoria de desechos </t>
  </si>
  <si>
    <t>ID Categoria</t>
  </si>
  <si>
    <t>Desechos biológicos</t>
  </si>
  <si>
    <t>Y1</t>
  </si>
  <si>
    <t>Desechos resultantes de la producción y preparación de productos farmacéuticos</t>
  </si>
  <si>
    <t>Y2</t>
  </si>
  <si>
    <t>Desechos de medicamentos y productos farmacéuticos</t>
  </si>
  <si>
    <t>Y3</t>
  </si>
  <si>
    <t>Desechos resultantes de la producción, la preparación y la utilización de biocidas y productos fitofarmacéuticos</t>
  </si>
  <si>
    <t>Y4</t>
  </si>
  <si>
    <t>Desechos resultantes de la fabricación, preparación y utilización de productos químicos para la preservación de la madera</t>
  </si>
  <si>
    <t>Y5</t>
  </si>
  <si>
    <t xml:space="preserve">Desechos resultantes de la producción, la preparación y la utilización de disolventes orgánicos </t>
  </si>
  <si>
    <t>Y6</t>
  </si>
  <si>
    <t>Desechos, que contengan cianuros, resultantes del tratamiento térmico</t>
  </si>
  <si>
    <t>Y7</t>
  </si>
  <si>
    <t>Desechos de aceites minerales no aptos para el uso a que estaban destinados</t>
  </si>
  <si>
    <t>Y8</t>
  </si>
  <si>
    <t>Mezclas y emulsiones de desechos de aceite y agua o de hidrocarburos y agua</t>
  </si>
  <si>
    <t>Y9</t>
  </si>
  <si>
    <t>Sustancias y artículos de desecho que contengan, o estén contaminados por, bifenilos policlorados (PCB), terfenilos policlorados (PCT) o bifenilos polibromados (PBB)</t>
  </si>
  <si>
    <t>Y10</t>
  </si>
  <si>
    <t>Residuos alquitranados resultantes de la refinación, destilación o cualquier otro tratamiento pirolítico</t>
  </si>
  <si>
    <t>Y11</t>
  </si>
  <si>
    <t>Desechos resultantes de la producción, preparación y utilización de tintas, colorantes, pigmentos, pinturas, lacas o barnices</t>
  </si>
  <si>
    <t>Y12</t>
  </si>
  <si>
    <t>Desechos resultantes de la producción, preparación y utilización de resinas, látex, plastificantes o colas y adhesivos</t>
  </si>
  <si>
    <t>Y13</t>
  </si>
  <si>
    <t>Sustancias químicas de desecho, no identificadas o nuevas, resultantes de la investigación y el desarrollo o de las actividades de enseñanza y cuyos efectos en el ser humano o el medio ambiente no se conozcan o cualquier otro producto químico caducado que presente alguna característica de peligrosidad de acuerdo al Anexo II</t>
  </si>
  <si>
    <t>Y14</t>
  </si>
  <si>
    <t>Desechos de carácter explosivo que no estén sometidos a una legislación diferente</t>
  </si>
  <si>
    <t>Y15</t>
  </si>
  <si>
    <t>Desechos resultantes de la producción, preparación y utilización de productos químicos y materiales para fines fotográficos</t>
  </si>
  <si>
    <t>Y16</t>
  </si>
  <si>
    <t>Desechos resultantes del tratamiento de superficie de metales y plásticos</t>
  </si>
  <si>
    <t>Y17</t>
  </si>
  <si>
    <t>Residuos resultantes de las operaciones de eliminación de desechos industriales</t>
  </si>
  <si>
    <t>Y18</t>
  </si>
  <si>
    <t>Desechos que tengan como constituyentes:</t>
  </si>
  <si>
    <t xml:space="preserve">   Carbonilos de metal</t>
  </si>
  <si>
    <t>Y19</t>
  </si>
  <si>
    <t xml:space="preserve">   Berilio, compuestos de berilio</t>
  </si>
  <si>
    <t>Y20</t>
  </si>
  <si>
    <t xml:space="preserve">   Compuestos de cromo hexavalente</t>
  </si>
  <si>
    <t>Y21</t>
  </si>
  <si>
    <t xml:space="preserve">   Compuestos de cobre</t>
  </si>
  <si>
    <t>Y22</t>
  </si>
  <si>
    <t xml:space="preserve">   Compuestos de zinc</t>
  </si>
  <si>
    <t>Y23</t>
  </si>
  <si>
    <t xml:space="preserve">   Arsénico, compuestos de arsénico</t>
  </si>
  <si>
    <t>Y24</t>
  </si>
  <si>
    <t xml:space="preserve">   Selenio, compuestos de selenio</t>
  </si>
  <si>
    <t>Y25</t>
  </si>
  <si>
    <t xml:space="preserve">   Cadmio, compuestos de cadmio</t>
  </si>
  <si>
    <t>Y26</t>
  </si>
  <si>
    <t xml:space="preserve">   Antimonio, compuestos de antimonio</t>
  </si>
  <si>
    <t>Y27</t>
  </si>
  <si>
    <t xml:space="preserve">   Telurio, compuestos de telurio</t>
  </si>
  <si>
    <t>Y28</t>
  </si>
  <si>
    <t xml:space="preserve">   Mercurio, compuestos de mercurio</t>
  </si>
  <si>
    <t>Y29</t>
  </si>
  <si>
    <t xml:space="preserve">   Talio, compuestos de talio</t>
  </si>
  <si>
    <t>Y30</t>
  </si>
  <si>
    <t xml:space="preserve">   Plomo, compuestos de plomo</t>
  </si>
  <si>
    <t>Y31</t>
  </si>
  <si>
    <t>Compuestos inorgánicos de flúor, con exclusión del fluoruro cálcico</t>
  </si>
  <si>
    <t>Y32</t>
  </si>
  <si>
    <t>Cianuros inorgánicos</t>
  </si>
  <si>
    <t>Y33</t>
  </si>
  <si>
    <t>Soluciones ácidas o ácidos en forma sólida</t>
  </si>
  <si>
    <t>Y34</t>
  </si>
  <si>
    <t>Soluciones básicas o bases en forma sólida</t>
  </si>
  <si>
    <t>Y35</t>
  </si>
  <si>
    <t>Asbesto (polvo y fibras)</t>
  </si>
  <si>
    <t>Y36</t>
  </si>
  <si>
    <t>Compuestos orgánicos de fósforo</t>
  </si>
  <si>
    <t>Y37</t>
  </si>
  <si>
    <t>Cianuros orgánicos</t>
  </si>
  <si>
    <t>Y38</t>
  </si>
  <si>
    <t>Fenoles, compuestos fenólicos, con inclusión de clorofenoles</t>
  </si>
  <si>
    <t>Y39</t>
  </si>
  <si>
    <t>Éteres</t>
  </si>
  <si>
    <t>Y40</t>
  </si>
  <si>
    <t>Solventes orgánicos halogenados</t>
  </si>
  <si>
    <t>Y41</t>
  </si>
  <si>
    <t>Disolventes orgánicos, con exclusión de disolventes halogenados</t>
  </si>
  <si>
    <t>Y42</t>
  </si>
  <si>
    <t>Cualquier sustancia del grupo de los dibenzofuranos policlorados</t>
  </si>
  <si>
    <t>Y43</t>
  </si>
  <si>
    <t>Cualquier sustancia del grupo de las dibenzoparadioxinas policloradas</t>
  </si>
  <si>
    <t>Y44</t>
  </si>
  <si>
    <t>Compuestos organohalogenados</t>
  </si>
  <si>
    <t>Y45</t>
  </si>
  <si>
    <r>
      <rPr>
        <b/>
        <sz val="9"/>
        <color theme="1"/>
        <rFont val="Arial"/>
        <family val="2"/>
      </rPr>
      <t>Fuente</t>
    </r>
    <r>
      <rPr>
        <sz val="9"/>
        <color theme="1"/>
        <rFont val="Arial"/>
        <family val="2"/>
      </rPr>
      <t xml:space="preserve">: Ministerio de Ciencia Tecnología y Medio Ambiente. SIEC CITMA </t>
    </r>
  </si>
  <si>
    <t>4 311,28</t>
  </si>
  <si>
    <t>2 270,95</t>
  </si>
  <si>
    <t>4 577,48</t>
  </si>
  <si>
    <t>114 251,93</t>
  </si>
  <si>
    <t>1 534,85</t>
  </si>
  <si>
    <t>23 555,5</t>
  </si>
  <si>
    <t>9 637,8</t>
  </si>
  <si>
    <t>68 220,13</t>
  </si>
  <si>
    <t>I. Información Marco Global del Indicador</t>
  </si>
  <si>
    <t>Objetivo de Desarrallo Sostenible</t>
  </si>
  <si>
    <t>Número del indicador</t>
  </si>
  <si>
    <t>Indicador propuesto por Naciones Unidas</t>
  </si>
  <si>
    <t>Enlace metadato UN:</t>
  </si>
  <si>
    <t>Meta país</t>
  </si>
  <si>
    <t xml:space="preserve">Indicador propuesto </t>
  </si>
  <si>
    <t xml:space="preserve">Número </t>
  </si>
  <si>
    <t xml:space="preserve">Tipo </t>
  </si>
  <si>
    <t>Definición conceptual</t>
  </si>
  <si>
    <t>Fórmula de cálculo</t>
  </si>
  <si>
    <t>Unidad de medida</t>
  </si>
  <si>
    <t>Interpretación</t>
  </si>
  <si>
    <t xml:space="preserve">Componentes involucrados en la fórmula del cálculo </t>
  </si>
  <si>
    <t>Cobertura geográfica</t>
  </si>
  <si>
    <t>Desagregación</t>
  </si>
  <si>
    <t>Periodicidad</t>
  </si>
  <si>
    <t>Fuente</t>
  </si>
  <si>
    <t xml:space="preserve">Tipo de operación estadística </t>
  </si>
  <si>
    <t xml:space="preserve">Nombre de la Operación estadística </t>
  </si>
  <si>
    <t>Limitaciones del indicador</t>
  </si>
  <si>
    <t xml:space="preserve">Comentarios generales </t>
  </si>
  <si>
    <t>Referencias bibliográficas</t>
  </si>
  <si>
    <t>III. Información del Contacto</t>
  </si>
  <si>
    <t>Nombre</t>
  </si>
  <si>
    <t>Puesto</t>
  </si>
  <si>
    <t>Institución</t>
  </si>
  <si>
    <t>Teléfono</t>
  </si>
  <si>
    <t>Correo electrónico</t>
  </si>
  <si>
    <t>Geográfica</t>
  </si>
  <si>
    <t>Temática</t>
  </si>
  <si>
    <t>Objetivo 12. Garantizar modalidades de consumo y producción sostenibles</t>
  </si>
  <si>
    <t>12.4.2</t>
  </si>
  <si>
    <t>Desechos peligrosos generados per cápita y proporción de desechos peligrosos tratados, desglosados por tipo de tratamiento</t>
  </si>
  <si>
    <t xml:space="preserve">Desechos peligrosos generados per cápita y proporción de desechos peligrosos tratados, desglosados por categorias de manejo empleadas en el país </t>
  </si>
  <si>
    <t>Total= ∑ categorias de manejo empleadas en el país</t>
  </si>
  <si>
    <t>toneladas métricas</t>
  </si>
  <si>
    <t>categorias de manejo empleadas en el país</t>
  </si>
  <si>
    <t>Nacional</t>
  </si>
  <si>
    <t>Manejo de los desechos peligrosos</t>
  </si>
  <si>
    <t>Anual</t>
  </si>
  <si>
    <t>SIEC Ministerio de Ciencia Tecnología y Medio Ambiente CITMA, Formulario 211-MA-15-01</t>
  </si>
  <si>
    <t>Declaración</t>
  </si>
  <si>
    <t>Declaración Jurada Anual sobre el manejo de Desechos Peligrosos</t>
  </si>
  <si>
    <t>Resolución CITMA 136/2009</t>
  </si>
  <si>
    <t>Ing. Jorge Alvarez Alvarez</t>
  </si>
  <si>
    <t>Director General</t>
  </si>
  <si>
    <t>Oficina de regulación y Seguridad Ambiental</t>
  </si>
  <si>
    <t>jorgeal@orasen.co.cu</t>
  </si>
  <si>
    <t>II. Información Indicador por Cuba</t>
  </si>
  <si>
    <r>
      <t xml:space="preserve">Se considera </t>
    </r>
    <r>
      <rPr>
        <b/>
        <i/>
        <sz val="10"/>
        <rFont val="Arial"/>
        <family val="2"/>
      </rPr>
      <t xml:space="preserve">desecho peligroso </t>
    </r>
    <r>
      <rPr>
        <sz val="10"/>
        <rFont val="Arial"/>
        <family val="2"/>
      </rPr>
      <t>a toda sustancia o artículo a cuya eliminación se procede o se propone proceder, que presente alguna característica de peligrosidad según el Anexo II de la  Resolución CITMA 136/2009  y que represente, por tanto, un peligro para el medio ambiente y la salud humana.                                                                                             El manejo integral de los desechos peligrosos abarca las etapas siguientes: aplicación de estrategias de prevención de la generación en las fuentes de origen, generación, recolección, clasificación, transporte, almacenamiento, aprovechamiento económico (reciclaje, reuso), tratamiento y disposición final.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</si>
</sst>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6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sz val="8"/>
      <color rgb="FFFFFFFF"/>
      <name val="Arial"/>
      <family val="2"/>
    </font>
    <font>
      <sz val="10"/>
      <color rgb="FFFFFFFF"/>
      <name val="Arial"/>
      <family val="2"/>
    </font>
    <font>
      <sz val="9"/>
      <color theme="1"/>
      <name val="Calibri"/>
      <family val="2"/>
      <scheme val="minor"/>
    </font>
    <font>
      <b/>
      <u/>
      <sz val="10"/>
      <color rgb="FF6600FF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color theme="9" tint="-0.499984740745262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F8B2E"/>
        <bgColor indexed="64"/>
      </patternFill>
    </fill>
    <fill>
      <patternFill patternType="solid">
        <fgColor rgb="FF00689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2" fillId="0" borderId="0" applyNumberFormat="0" applyFill="0" applyBorder="0" applyAlignment="0" applyProtection="0"/>
  </cellStyleXfs>
  <cellXfs count="104">
    <xf numFmtId="0" fontId="0" fillId="0" borderId="0" xfId="0"/>
    <xf numFmtId="0" fontId="4" fillId="3" borderId="6" xfId="0" applyFont="1" applyFill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3" fontId="11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/>
    </xf>
    <xf numFmtId="3" fontId="11" fillId="0" borderId="0" xfId="0" applyNumberFormat="1" applyFont="1" applyBorder="1" applyAlignment="1">
      <alignment horizontal="right" vertical="top" wrapText="1"/>
    </xf>
    <xf numFmtId="3" fontId="10" fillId="0" borderId="0" xfId="0" applyNumberFormat="1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right" vertical="top" wrapText="1"/>
    </xf>
    <xf numFmtId="0" fontId="10" fillId="0" borderId="0" xfId="0" applyFont="1" applyBorder="1" applyAlignment="1">
      <alignment horizontal="right" vertical="top"/>
    </xf>
    <xf numFmtId="3" fontId="10" fillId="0" borderId="0" xfId="0" applyNumberFormat="1" applyFont="1" applyBorder="1" applyAlignment="1">
      <alignment horizontal="right" vertical="top"/>
    </xf>
    <xf numFmtId="0" fontId="12" fillId="3" borderId="4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4" fontId="5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0" fillId="0" borderId="0" xfId="0" applyFont="1"/>
    <xf numFmtId="0" fontId="17" fillId="0" borderId="0" xfId="0" applyFont="1" applyAlignment="1">
      <alignment vertical="center" wrapText="1"/>
    </xf>
    <xf numFmtId="0" fontId="10" fillId="4" borderId="0" xfId="0" applyFont="1" applyFill="1" applyAlignment="1">
      <alignment horizontal="center" vertical="top" wrapText="1"/>
    </xf>
    <xf numFmtId="3" fontId="10" fillId="4" borderId="0" xfId="0" applyNumberFormat="1" applyFont="1" applyFill="1" applyAlignment="1">
      <alignment horizontal="right" vertical="top"/>
    </xf>
    <xf numFmtId="0" fontId="10" fillId="4" borderId="0" xfId="0" applyFont="1" applyFill="1" applyAlignment="1">
      <alignment horizontal="right" vertical="top"/>
    </xf>
    <xf numFmtId="3" fontId="11" fillId="4" borderId="0" xfId="0" applyNumberFormat="1" applyFont="1" applyFill="1" applyAlignment="1">
      <alignment horizontal="right" vertical="top" wrapText="1"/>
    </xf>
    <xf numFmtId="0" fontId="11" fillId="4" borderId="0" xfId="0" applyFont="1" applyFill="1" applyAlignment="1">
      <alignment horizontal="right" vertical="top" wrapText="1"/>
    </xf>
    <xf numFmtId="0" fontId="10" fillId="4" borderId="0" xfId="0" applyFont="1" applyFill="1" applyBorder="1" applyAlignment="1">
      <alignment horizontal="center" vertical="top" wrapText="1"/>
    </xf>
    <xf numFmtId="4" fontId="5" fillId="4" borderId="0" xfId="0" applyNumberFormat="1" applyFont="1" applyFill="1" applyAlignment="1">
      <alignment horizontal="center" vertical="top"/>
    </xf>
    <xf numFmtId="0" fontId="1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top"/>
    </xf>
    <xf numFmtId="0" fontId="15" fillId="4" borderId="0" xfId="0" applyFont="1" applyFill="1" applyAlignment="1">
      <alignment horizontal="center"/>
    </xf>
    <xf numFmtId="0" fontId="5" fillId="0" borderId="7" xfId="0" applyFont="1" applyBorder="1" applyAlignment="1">
      <alignment vertical="top"/>
    </xf>
    <xf numFmtId="0" fontId="2" fillId="4" borderId="0" xfId="0" applyFont="1" applyFill="1" applyBorder="1" applyAlignment="1">
      <alignment horizontal="center" vertical="top" wrapText="1"/>
    </xf>
    <xf numFmtId="3" fontId="2" fillId="4" borderId="0" xfId="0" applyNumberFormat="1" applyFont="1" applyFill="1" applyBorder="1" applyAlignment="1">
      <alignment horizontal="right" vertical="top"/>
    </xf>
    <xf numFmtId="0" fontId="2" fillId="4" borderId="0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horizontal="right" vertical="top"/>
    </xf>
    <xf numFmtId="0" fontId="10" fillId="5" borderId="0" xfId="0" applyFont="1" applyFill="1" applyBorder="1"/>
    <xf numFmtId="164" fontId="2" fillId="5" borderId="0" xfId="0" applyNumberFormat="1" applyFont="1" applyFill="1" applyBorder="1" applyAlignment="1">
      <alignment horizontal="right" vertical="top"/>
    </xf>
    <xf numFmtId="0" fontId="10" fillId="0" borderId="0" xfId="0" applyFont="1" applyAlignment="1">
      <alignment horizontal="right"/>
    </xf>
    <xf numFmtId="0" fontId="0" fillId="0" borderId="7" xfId="0" applyBorder="1"/>
    <xf numFmtId="0" fontId="10" fillId="4" borderId="0" xfId="0" applyFont="1" applyFill="1" applyAlignment="1">
      <alignment horizontal="right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0" fillId="0" borderId="0" xfId="0" applyFont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left" vertical="top" wrapText="1"/>
    </xf>
    <xf numFmtId="0" fontId="16" fillId="4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10" fillId="0" borderId="7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5" fillId="0" borderId="0" xfId="0" applyFont="1"/>
    <xf numFmtId="0" fontId="19" fillId="0" borderId="0" xfId="0" applyFont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0" fontId="20" fillId="7" borderId="9" xfId="0" applyFont="1" applyFill="1" applyBorder="1" applyAlignment="1">
      <alignment horizontal="left" vertical="top"/>
    </xf>
    <xf numFmtId="0" fontId="20" fillId="7" borderId="9" xfId="0" applyFont="1" applyFill="1" applyBorder="1" applyAlignment="1">
      <alignment horizontal="left" vertical="top" wrapText="1"/>
    </xf>
    <xf numFmtId="0" fontId="6" fillId="7" borderId="10" xfId="0" applyFont="1" applyFill="1" applyBorder="1" applyAlignment="1">
      <alignment horizontal="left" vertical="top"/>
    </xf>
    <xf numFmtId="0" fontId="6" fillId="7" borderId="9" xfId="0" applyFont="1" applyFill="1" applyBorder="1" applyAlignment="1">
      <alignment horizontal="left" vertical="top" wrapText="1"/>
    </xf>
    <xf numFmtId="0" fontId="20" fillId="7" borderId="10" xfId="0" applyFont="1" applyFill="1" applyBorder="1" applyAlignment="1">
      <alignment horizontal="left" vertical="top" wrapText="1"/>
    </xf>
    <xf numFmtId="0" fontId="20" fillId="7" borderId="11" xfId="0" applyFont="1" applyFill="1" applyBorder="1" applyAlignment="1">
      <alignment horizontal="center" vertical="top"/>
    </xf>
    <xf numFmtId="0" fontId="20" fillId="7" borderId="12" xfId="0" applyFont="1" applyFill="1" applyBorder="1" applyAlignment="1">
      <alignment horizontal="center" vertical="top"/>
    </xf>
    <xf numFmtId="0" fontId="6" fillId="7" borderId="9" xfId="0" applyFont="1" applyFill="1" applyBorder="1" applyAlignment="1">
      <alignment horizontal="left" vertical="top"/>
    </xf>
    <xf numFmtId="0" fontId="20" fillId="8" borderId="10" xfId="0" applyFont="1" applyFill="1" applyBorder="1" applyAlignment="1">
      <alignment horizontal="left" vertical="top"/>
    </xf>
    <xf numFmtId="0" fontId="20" fillId="8" borderId="10" xfId="0" applyFont="1" applyFill="1" applyBorder="1" applyAlignment="1">
      <alignment horizontal="left" vertical="top"/>
    </xf>
    <xf numFmtId="0" fontId="20" fillId="7" borderId="13" xfId="0" applyFont="1" applyFill="1" applyBorder="1" applyAlignment="1">
      <alignment horizontal="left" vertical="top"/>
    </xf>
    <xf numFmtId="0" fontId="6" fillId="8" borderId="10" xfId="0" applyFont="1" applyFill="1" applyBorder="1" applyAlignment="1">
      <alignment horizontal="left" vertical="top"/>
    </xf>
    <xf numFmtId="0" fontId="6" fillId="7" borderId="14" xfId="0" applyFont="1" applyFill="1" applyBorder="1" applyAlignment="1">
      <alignment horizontal="left" vertical="top"/>
    </xf>
    <xf numFmtId="0" fontId="20" fillId="7" borderId="14" xfId="0" applyFont="1" applyFill="1" applyBorder="1" applyAlignment="1">
      <alignment horizontal="left" vertical="top"/>
    </xf>
    <xf numFmtId="0" fontId="20" fillId="7" borderId="14" xfId="0" applyFont="1" applyFill="1" applyBorder="1" applyAlignment="1">
      <alignment horizontal="left" vertical="top" wrapText="1"/>
    </xf>
    <xf numFmtId="0" fontId="20" fillId="7" borderId="9" xfId="0" applyFont="1" applyFill="1" applyBorder="1" applyAlignment="1">
      <alignment vertical="top"/>
    </xf>
    <xf numFmtId="0" fontId="20" fillId="7" borderId="9" xfId="0" applyFont="1" applyFill="1" applyBorder="1" applyAlignment="1">
      <alignment horizontal="left" vertical="top"/>
    </xf>
    <xf numFmtId="0" fontId="20" fillId="8" borderId="14" xfId="0" applyFont="1" applyFill="1" applyBorder="1" applyAlignment="1">
      <alignment horizontal="left" vertical="top"/>
    </xf>
    <xf numFmtId="0" fontId="20" fillId="8" borderId="14" xfId="0" applyFont="1" applyFill="1" applyBorder="1" applyAlignment="1">
      <alignment horizontal="left" vertical="top"/>
    </xf>
    <xf numFmtId="0" fontId="20" fillId="7" borderId="15" xfId="0" applyFont="1" applyFill="1" applyBorder="1" applyAlignment="1">
      <alignment horizontal="left" vertical="top"/>
    </xf>
    <xf numFmtId="0" fontId="6" fillId="8" borderId="14" xfId="0" applyFont="1" applyFill="1" applyBorder="1" applyAlignment="1">
      <alignment horizontal="left" vertical="top"/>
    </xf>
    <xf numFmtId="0" fontId="21" fillId="5" borderId="9" xfId="0" applyFont="1" applyFill="1" applyBorder="1" applyAlignment="1">
      <alignment vertical="top" wrapText="1"/>
    </xf>
    <xf numFmtId="0" fontId="21" fillId="0" borderId="9" xfId="0" applyFont="1" applyFill="1" applyBorder="1" applyAlignment="1">
      <alignment horizontal="left" vertical="top" wrapText="1"/>
    </xf>
    <xf numFmtId="0" fontId="2" fillId="5" borderId="9" xfId="0" applyFont="1" applyFill="1" applyBorder="1" applyAlignment="1">
      <alignment vertical="top" wrapText="1"/>
    </xf>
    <xf numFmtId="0" fontId="10" fillId="0" borderId="9" xfId="0" applyFont="1" applyFill="1" applyBorder="1" applyAlignment="1">
      <alignment vertical="top" wrapText="1"/>
    </xf>
    <xf numFmtId="0" fontId="10" fillId="0" borderId="9" xfId="0" applyFont="1" applyFill="1" applyBorder="1" applyAlignment="1">
      <alignment wrapText="1"/>
    </xf>
    <xf numFmtId="0" fontId="2" fillId="5" borderId="11" xfId="0" applyFont="1" applyFill="1" applyBorder="1" applyAlignment="1">
      <alignment vertical="top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0" xfId="0" applyFont="1"/>
    <xf numFmtId="0" fontId="23" fillId="0" borderId="9" xfId="2" applyFont="1" applyBorder="1" applyAlignment="1">
      <alignment horizontal="justify" vertical="center" wrapText="1"/>
    </xf>
    <xf numFmtId="0" fontId="23" fillId="0" borderId="9" xfId="2" applyFont="1" applyFill="1" applyBorder="1" applyAlignment="1">
      <alignment horizontal="left" vertical="top" wrapText="1"/>
    </xf>
    <xf numFmtId="0" fontId="21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0" xfId="0" applyFont="1"/>
    <xf numFmtId="0" fontId="2" fillId="0" borderId="9" xfId="0" applyFont="1" applyFill="1" applyBorder="1" applyAlignment="1">
      <alignment vertical="top" wrapText="1"/>
    </xf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00689D"/>
      <color rgb="FF004274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4232</xdr:colOff>
      <xdr:row>1</xdr:row>
      <xdr:rowOff>85726</xdr:rowOff>
    </xdr:from>
    <xdr:to>
      <xdr:col>1</xdr:col>
      <xdr:colOff>497415</xdr:colOff>
      <xdr:row>1</xdr:row>
      <xdr:rowOff>685801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78D96D6D-7C6E-4841-BED2-C54CCC5B6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3607" y="276226"/>
          <a:ext cx="493183" cy="600075"/>
        </a:xfrm>
        <a:prstGeom prst="rect">
          <a:avLst/>
        </a:prstGeom>
        <a:ln w="28575">
          <a:solidFill>
            <a:schemeClr val="bg1"/>
          </a:solidFill>
        </a:ln>
      </xdr:spPr>
    </xdr:pic>
    <xdr:clientData/>
  </xdr:twoCellAnchor>
  <xdr:twoCellAnchor editAs="oneCell">
    <xdr:from>
      <xdr:col>0</xdr:col>
      <xdr:colOff>59532</xdr:colOff>
      <xdr:row>1</xdr:row>
      <xdr:rowOff>59531</xdr:rowOff>
    </xdr:from>
    <xdr:to>
      <xdr:col>0</xdr:col>
      <xdr:colOff>1161257</xdr:colOff>
      <xdr:row>1</xdr:row>
      <xdr:rowOff>657225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7584EC6-413D-403E-836B-A12E735B4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59531"/>
          <a:ext cx="1101725" cy="597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38099</xdr:rowOff>
    </xdr:from>
    <xdr:to>
      <xdr:col>0</xdr:col>
      <xdr:colOff>676275</xdr:colOff>
      <xdr:row>6</xdr:row>
      <xdr:rowOff>174624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0FAD2340-BCA2-4C40-BF8E-3B360062E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00099"/>
          <a:ext cx="581025" cy="644525"/>
        </a:xfrm>
        <a:prstGeom prst="rect">
          <a:avLst/>
        </a:prstGeom>
        <a:ln w="28575">
          <a:solidFill>
            <a:schemeClr val="bg1"/>
          </a:solidFill>
        </a:ln>
      </xdr:spPr>
    </xdr:pic>
    <xdr:clientData/>
  </xdr:twoCellAnchor>
  <xdr:twoCellAnchor editAs="oneCell">
    <xdr:from>
      <xdr:col>2</xdr:col>
      <xdr:colOff>1169988</xdr:colOff>
      <xdr:row>0</xdr:row>
      <xdr:rowOff>127000</xdr:rowOff>
    </xdr:from>
    <xdr:to>
      <xdr:col>3</xdr:col>
      <xdr:colOff>736600</xdr:colOff>
      <xdr:row>3</xdr:row>
      <xdr:rowOff>31750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363" y="127000"/>
          <a:ext cx="1217612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254000</xdr:colOff>
      <xdr:row>0</xdr:row>
      <xdr:rowOff>148431</xdr:rowOff>
    </xdr:from>
    <xdr:to>
      <xdr:col>1</xdr:col>
      <xdr:colOff>837407</xdr:colOff>
      <xdr:row>3</xdr:row>
      <xdr:rowOff>93662</xdr:rowOff>
    </xdr:to>
    <xdr:pic>
      <xdr:nvPicPr>
        <xdr:cNvPr id="5" name="4 Imagen" descr="Logo Izquierda Oficial PUBLICACION.jpg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48431"/>
          <a:ext cx="1345407" cy="5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S%202022%20cierre/CITMA/CITMA%20ODS%202020%20OK%20hasta%2023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5.2"/>
      <sheetName val="Metadato 9.5.2"/>
      <sheetName val="9.5.1"/>
      <sheetName val="Metadato 9.5.1"/>
      <sheetName val="9.4.1"/>
      <sheetName val="Metadato 9.4.1"/>
      <sheetName val="12.4.2"/>
      <sheetName val="Metadato 12.4.2"/>
      <sheetName val="14.2.1"/>
      <sheetName val="Metadato 14.2.1"/>
      <sheetName val="C-14.2a"/>
      <sheetName val="Metadato C-14.2a"/>
      <sheetName val="14.5.1"/>
      <sheetName val="Metadato 14.5.1"/>
      <sheetName val="15.1.2"/>
      <sheetName val="Metadato 15.1.2"/>
      <sheetName val="15.5.1"/>
      <sheetName val="Metadato 15.5.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orgeal@orasen.co.c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8"/>
  <sheetViews>
    <sheetView tabSelected="1" view="pageBreakPreview" zoomScale="60" zoomScaleNormal="90" workbookViewId="0">
      <selection activeCell="B11" sqref="B11:D11"/>
    </sheetView>
  </sheetViews>
  <sheetFormatPr baseColWidth="10" defaultColWidth="11.42578125" defaultRowHeight="15" x14ac:dyDescent="0.25"/>
  <cols>
    <col min="1" max="1" width="20.140625" customWidth="1"/>
    <col min="2" max="2" width="8.85546875" customWidth="1"/>
    <col min="3" max="12" width="13.140625"/>
  </cols>
  <sheetData>
    <row r="2" spans="1:13" s="21" customFormat="1" ht="59.25" customHeight="1" x14ac:dyDescent="0.25">
      <c r="A2" s="57"/>
      <c r="B2" s="57"/>
      <c r="C2" s="49" t="s">
        <v>4</v>
      </c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s="22" customFormat="1" ht="72" customHeight="1" x14ac:dyDescent="0.25">
      <c r="A3" s="58" t="s">
        <v>3</v>
      </c>
      <c r="B3" s="59"/>
      <c r="C3" s="50" t="s">
        <v>5</v>
      </c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s="22" customFormat="1" ht="58.5" customHeight="1" x14ac:dyDescent="0.25">
      <c r="A4" s="51" t="s">
        <v>0</v>
      </c>
      <c r="B4" s="60"/>
      <c r="C4" s="51" t="s">
        <v>6</v>
      </c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s="22" customFormat="1" ht="54" customHeight="1" x14ac:dyDescent="0.25">
      <c r="A5" s="51" t="s">
        <v>2</v>
      </c>
      <c r="B5" s="60"/>
      <c r="C5" s="51" t="s">
        <v>7</v>
      </c>
      <c r="D5" s="51"/>
      <c r="E5" s="51"/>
      <c r="F5" s="51"/>
      <c r="G5" s="51"/>
      <c r="H5" s="51"/>
      <c r="I5" s="51"/>
      <c r="J5" s="51"/>
      <c r="K5" s="51"/>
      <c r="L5" s="51"/>
      <c r="M5" s="51"/>
    </row>
    <row r="8" spans="1:13" x14ac:dyDescent="0.25">
      <c r="C8" s="61" t="s">
        <v>8</v>
      </c>
      <c r="D8" s="61"/>
      <c r="E8" s="61"/>
      <c r="F8" s="61"/>
      <c r="G8" s="61"/>
      <c r="H8" s="61"/>
      <c r="I8" s="61"/>
      <c r="J8" s="61"/>
      <c r="K8" s="61"/>
      <c r="L8" s="61"/>
    </row>
    <row r="9" spans="1:13" x14ac:dyDescent="0.25">
      <c r="C9" s="1"/>
      <c r="D9" s="62" t="s">
        <v>9</v>
      </c>
      <c r="E9" s="63"/>
      <c r="F9" s="63"/>
      <c r="G9" s="63"/>
      <c r="H9" s="63"/>
      <c r="I9" s="63"/>
      <c r="J9" s="63"/>
      <c r="K9" s="63"/>
      <c r="L9" s="63"/>
    </row>
    <row r="10" spans="1:13" ht="63.75" x14ac:dyDescent="0.25">
      <c r="C10" s="5" t="s">
        <v>1</v>
      </c>
      <c r="D10" s="14" t="s">
        <v>10</v>
      </c>
      <c r="E10" s="14" t="s">
        <v>11</v>
      </c>
      <c r="F10" s="14" t="s">
        <v>12</v>
      </c>
      <c r="G10" s="15" t="s">
        <v>13</v>
      </c>
      <c r="H10" s="14" t="s">
        <v>14</v>
      </c>
      <c r="I10" s="14" t="s">
        <v>15</v>
      </c>
      <c r="J10" s="14" t="s">
        <v>16</v>
      </c>
      <c r="K10" s="14" t="s">
        <v>17</v>
      </c>
      <c r="L10" s="15" t="s">
        <v>22</v>
      </c>
    </row>
    <row r="11" spans="1:13" x14ac:dyDescent="0.25">
      <c r="C11" s="2">
        <v>2015</v>
      </c>
      <c r="D11" s="9">
        <v>302860</v>
      </c>
      <c r="E11" s="10">
        <v>0</v>
      </c>
      <c r="F11" s="9">
        <v>1108</v>
      </c>
      <c r="G11" s="9">
        <v>274547</v>
      </c>
      <c r="H11" s="9">
        <v>21417</v>
      </c>
      <c r="I11" s="9">
        <v>19463</v>
      </c>
      <c r="J11" s="9">
        <v>230579</v>
      </c>
      <c r="K11" s="3">
        <v>12740</v>
      </c>
      <c r="L11" s="11"/>
    </row>
    <row r="12" spans="1:13" x14ac:dyDescent="0.25">
      <c r="C12" s="23">
        <v>2016</v>
      </c>
      <c r="D12" s="24">
        <v>230897</v>
      </c>
      <c r="E12" s="25">
        <v>0</v>
      </c>
      <c r="F12" s="24">
        <v>1059</v>
      </c>
      <c r="G12" s="24">
        <v>220897</v>
      </c>
      <c r="H12" s="24">
        <v>7439</v>
      </c>
      <c r="I12" s="24">
        <v>6414</v>
      </c>
      <c r="J12" s="24">
        <v>193766</v>
      </c>
      <c r="K12" s="26">
        <v>7803</v>
      </c>
      <c r="L12" s="27" t="s">
        <v>18</v>
      </c>
    </row>
    <row r="13" spans="1:13" x14ac:dyDescent="0.25">
      <c r="C13" s="2">
        <v>2017</v>
      </c>
      <c r="D13" s="9">
        <v>235100</v>
      </c>
      <c r="E13" s="10">
        <v>0</v>
      </c>
      <c r="F13" s="10">
        <v>980</v>
      </c>
      <c r="G13" s="9">
        <v>235099</v>
      </c>
      <c r="H13" s="9">
        <v>9269</v>
      </c>
      <c r="I13" s="9">
        <v>6787</v>
      </c>
      <c r="J13" s="9">
        <v>207838</v>
      </c>
      <c r="K13" s="3">
        <v>8534</v>
      </c>
      <c r="L13" s="11" t="s">
        <v>19</v>
      </c>
    </row>
    <row r="14" spans="1:13" x14ac:dyDescent="0.25">
      <c r="C14" s="23">
        <v>2018</v>
      </c>
      <c r="D14" s="24">
        <v>385607</v>
      </c>
      <c r="E14" s="25">
        <v>0</v>
      </c>
      <c r="F14" s="24">
        <v>1183</v>
      </c>
      <c r="G14" s="24">
        <v>318847</v>
      </c>
      <c r="H14" s="24">
        <v>15053</v>
      </c>
      <c r="I14" s="24">
        <v>13624</v>
      </c>
      <c r="J14" s="24">
        <v>300446</v>
      </c>
      <c r="K14" s="26">
        <v>8023</v>
      </c>
      <c r="L14" s="27" t="s">
        <v>20</v>
      </c>
    </row>
    <row r="15" spans="1:13" x14ac:dyDescent="0.25">
      <c r="C15" s="6">
        <v>2019</v>
      </c>
      <c r="D15" s="9">
        <v>261835</v>
      </c>
      <c r="E15" s="12">
        <v>0</v>
      </c>
      <c r="F15" s="12">
        <v>174</v>
      </c>
      <c r="G15" s="13">
        <v>200976</v>
      </c>
      <c r="H15" s="13">
        <v>12164</v>
      </c>
      <c r="I15" s="9">
        <v>9072</v>
      </c>
      <c r="J15" s="13">
        <v>171535</v>
      </c>
      <c r="K15" s="8">
        <v>6076</v>
      </c>
      <c r="L15" s="11" t="s">
        <v>21</v>
      </c>
    </row>
    <row r="16" spans="1:13" x14ac:dyDescent="0.25">
      <c r="C16" s="34">
        <v>2020</v>
      </c>
      <c r="D16" s="35">
        <v>285109</v>
      </c>
      <c r="E16" s="36">
        <v>0</v>
      </c>
      <c r="F16" s="36">
        <v>232</v>
      </c>
      <c r="G16" s="35">
        <v>285109</v>
      </c>
      <c r="H16" s="35">
        <v>16712</v>
      </c>
      <c r="I16" s="35">
        <v>9666</v>
      </c>
      <c r="J16" s="35">
        <v>248137</v>
      </c>
      <c r="K16" s="35">
        <v>7792</v>
      </c>
      <c r="L16" s="36">
        <v>25.3</v>
      </c>
    </row>
    <row r="17" spans="3:13" s="39" customFormat="1" ht="12.75" x14ac:dyDescent="0.2">
      <c r="C17" s="37">
        <v>2021</v>
      </c>
      <c r="D17" s="40">
        <v>235.49799999999999</v>
      </c>
      <c r="E17" s="38">
        <v>0</v>
      </c>
      <c r="F17" s="38">
        <v>1531</v>
      </c>
      <c r="G17" s="40">
        <v>212.68600000000001</v>
      </c>
      <c r="H17" s="40">
        <v>14.23</v>
      </c>
      <c r="I17" s="40">
        <v>13.161</v>
      </c>
      <c r="J17" s="40">
        <v>114.453</v>
      </c>
      <c r="K17" s="40">
        <v>4.8620000000000001</v>
      </c>
      <c r="L17" s="38">
        <v>20.399999999999999</v>
      </c>
    </row>
    <row r="18" spans="3:13" x14ac:dyDescent="0.25">
      <c r="C18" s="64" t="s">
        <v>23</v>
      </c>
      <c r="D18" s="64"/>
      <c r="E18" s="64"/>
      <c r="F18" s="64"/>
      <c r="G18" s="64"/>
      <c r="H18" s="64"/>
      <c r="I18" s="64"/>
      <c r="J18" s="64"/>
      <c r="K18" s="33"/>
      <c r="L18" s="33"/>
    </row>
    <row r="19" spans="3:13" x14ac:dyDescent="0.25">
      <c r="C19" s="65"/>
      <c r="D19" s="65"/>
      <c r="E19" s="65"/>
      <c r="F19" s="65"/>
      <c r="G19" s="65"/>
      <c r="H19" s="65"/>
      <c r="I19" s="65"/>
      <c r="J19" s="65"/>
      <c r="K19" s="4"/>
      <c r="L19" s="4"/>
    </row>
    <row r="20" spans="3:13" x14ac:dyDescent="0.25">
      <c r="C20" s="54" t="s">
        <v>24</v>
      </c>
      <c r="D20" s="54"/>
      <c r="E20" s="54"/>
      <c r="F20" s="54"/>
      <c r="G20" s="54"/>
      <c r="H20" s="54"/>
      <c r="I20" s="54"/>
      <c r="J20" s="52" t="s">
        <v>25</v>
      </c>
      <c r="K20" s="44">
        <v>2019</v>
      </c>
      <c r="L20" s="44">
        <v>2020</v>
      </c>
      <c r="M20" s="44">
        <v>2021</v>
      </c>
    </row>
    <row r="21" spans="3:13" ht="15" customHeight="1" x14ac:dyDescent="0.25">
      <c r="C21" s="54"/>
      <c r="D21" s="54"/>
      <c r="E21" s="54"/>
      <c r="F21" s="54"/>
      <c r="G21" s="54"/>
      <c r="H21" s="54"/>
      <c r="I21" s="54"/>
      <c r="J21" s="53"/>
      <c r="K21" s="45"/>
      <c r="L21" s="45"/>
      <c r="M21" s="45"/>
    </row>
    <row r="22" spans="3:13" x14ac:dyDescent="0.25">
      <c r="C22" s="46" t="s">
        <v>26</v>
      </c>
      <c r="D22" s="46"/>
      <c r="E22" s="46"/>
      <c r="F22" s="46"/>
      <c r="G22" s="46"/>
      <c r="H22" s="46"/>
      <c r="I22" s="46"/>
      <c r="J22" s="16" t="s">
        <v>27</v>
      </c>
      <c r="K22" s="17">
        <v>6434.98</v>
      </c>
      <c r="L22" s="18">
        <v>11488.33</v>
      </c>
      <c r="M22" s="41" t="s">
        <v>118</v>
      </c>
    </row>
    <row r="23" spans="3:13" x14ac:dyDescent="0.25">
      <c r="C23" s="47" t="s">
        <v>28</v>
      </c>
      <c r="D23" s="47"/>
      <c r="E23" s="47"/>
      <c r="F23" s="47"/>
      <c r="G23" s="47"/>
      <c r="H23" s="47"/>
      <c r="I23" s="47"/>
      <c r="J23" s="28" t="s">
        <v>29</v>
      </c>
      <c r="K23" s="29">
        <v>2080.4899999999998</v>
      </c>
      <c r="L23" s="30">
        <v>174.43</v>
      </c>
      <c r="M23" s="43" t="s">
        <v>119</v>
      </c>
    </row>
    <row r="24" spans="3:13" x14ac:dyDescent="0.25">
      <c r="C24" s="46" t="s">
        <v>30</v>
      </c>
      <c r="D24" s="46"/>
      <c r="E24" s="46"/>
      <c r="F24" s="46"/>
      <c r="G24" s="46"/>
      <c r="H24" s="46"/>
      <c r="I24" s="46"/>
      <c r="J24" s="6" t="s">
        <v>31</v>
      </c>
      <c r="K24" s="19">
        <v>243.04</v>
      </c>
      <c r="L24" s="18">
        <v>413.36</v>
      </c>
      <c r="M24" s="41">
        <v>123.46</v>
      </c>
    </row>
    <row r="25" spans="3:13" x14ac:dyDescent="0.25">
      <c r="C25" s="47" t="s">
        <v>32</v>
      </c>
      <c r="D25" s="47"/>
      <c r="E25" s="47"/>
      <c r="F25" s="47"/>
      <c r="G25" s="47"/>
      <c r="H25" s="47"/>
      <c r="I25" s="47"/>
      <c r="J25" s="28" t="s">
        <v>33</v>
      </c>
      <c r="K25" s="31">
        <v>100.54</v>
      </c>
      <c r="L25" s="32">
        <v>508.81</v>
      </c>
      <c r="M25" s="43">
        <v>517.99</v>
      </c>
    </row>
    <row r="26" spans="3:13" x14ac:dyDescent="0.25">
      <c r="C26" s="46" t="s">
        <v>34</v>
      </c>
      <c r="D26" s="46"/>
      <c r="E26" s="46"/>
      <c r="F26" s="46"/>
      <c r="G26" s="46"/>
      <c r="H26" s="46"/>
      <c r="I26" s="46"/>
      <c r="J26" s="6" t="s">
        <v>35</v>
      </c>
      <c r="K26" s="19">
        <v>0</v>
      </c>
      <c r="L26" s="18">
        <v>6</v>
      </c>
      <c r="M26" s="41">
        <v>0</v>
      </c>
    </row>
    <row r="27" spans="3:13" x14ac:dyDescent="0.25">
      <c r="C27" s="47" t="s">
        <v>36</v>
      </c>
      <c r="D27" s="47"/>
      <c r="E27" s="47"/>
      <c r="F27" s="47"/>
      <c r="G27" s="47"/>
      <c r="H27" s="47"/>
      <c r="I27" s="47"/>
      <c r="J27" s="28" t="s">
        <v>37</v>
      </c>
      <c r="K27" s="31">
        <v>203.96</v>
      </c>
      <c r="L27" s="30">
        <v>66.239999999999995</v>
      </c>
      <c r="M27" s="43">
        <v>3.98</v>
      </c>
    </row>
    <row r="28" spans="3:13" x14ac:dyDescent="0.25">
      <c r="C28" s="46" t="s">
        <v>38</v>
      </c>
      <c r="D28" s="46"/>
      <c r="E28" s="46"/>
      <c r="F28" s="46"/>
      <c r="G28" s="46"/>
      <c r="H28" s="46"/>
      <c r="I28" s="46"/>
      <c r="J28" s="6" t="s">
        <v>39</v>
      </c>
      <c r="K28" s="19">
        <v>2.35</v>
      </c>
      <c r="L28" s="18">
        <v>10</v>
      </c>
      <c r="M28" s="41">
        <v>0.15</v>
      </c>
    </row>
    <row r="29" spans="3:13" x14ac:dyDescent="0.25">
      <c r="C29" s="47" t="s">
        <v>40</v>
      </c>
      <c r="D29" s="47"/>
      <c r="E29" s="47"/>
      <c r="F29" s="47"/>
      <c r="G29" s="47"/>
      <c r="H29" s="47"/>
      <c r="I29" s="47"/>
      <c r="J29" s="28" t="s">
        <v>41</v>
      </c>
      <c r="K29" s="29">
        <v>4543.2700000000004</v>
      </c>
      <c r="L29" s="30">
        <v>6045.93</v>
      </c>
      <c r="M29" s="43" t="s">
        <v>120</v>
      </c>
    </row>
    <row r="30" spans="3:13" x14ac:dyDescent="0.25">
      <c r="C30" s="46" t="s">
        <v>42</v>
      </c>
      <c r="D30" s="46"/>
      <c r="E30" s="46"/>
      <c r="F30" s="46"/>
      <c r="G30" s="46"/>
      <c r="H30" s="46"/>
      <c r="I30" s="46"/>
      <c r="J30" s="6" t="s">
        <v>43</v>
      </c>
      <c r="K30" s="17">
        <v>91850.64</v>
      </c>
      <c r="L30" s="18">
        <v>95580.46</v>
      </c>
      <c r="M30" s="41" t="s">
        <v>121</v>
      </c>
    </row>
    <row r="31" spans="3:13" x14ac:dyDescent="0.25">
      <c r="C31" s="47" t="s">
        <v>44</v>
      </c>
      <c r="D31" s="47"/>
      <c r="E31" s="47"/>
      <c r="F31" s="47"/>
      <c r="G31" s="47"/>
      <c r="H31" s="47"/>
      <c r="I31" s="47"/>
      <c r="J31" s="28" t="s">
        <v>45</v>
      </c>
      <c r="K31" s="31">
        <v>20.63</v>
      </c>
      <c r="L31" s="30">
        <v>29.69</v>
      </c>
      <c r="M31" s="43">
        <v>49.17</v>
      </c>
    </row>
    <row r="32" spans="3:13" x14ac:dyDescent="0.25">
      <c r="C32" s="46" t="s">
        <v>46</v>
      </c>
      <c r="D32" s="46"/>
      <c r="E32" s="46"/>
      <c r="F32" s="46"/>
      <c r="G32" s="46"/>
      <c r="H32" s="46"/>
      <c r="I32" s="46"/>
      <c r="J32" s="6" t="s">
        <v>47</v>
      </c>
      <c r="K32" s="19">
        <v>669.95</v>
      </c>
      <c r="L32" s="18">
        <v>5887.6</v>
      </c>
      <c r="M32" s="41">
        <v>356.83</v>
      </c>
    </row>
    <row r="33" spans="3:13" x14ac:dyDescent="0.25">
      <c r="C33" s="47" t="s">
        <v>48</v>
      </c>
      <c r="D33" s="47"/>
      <c r="E33" s="47"/>
      <c r="F33" s="47"/>
      <c r="G33" s="47"/>
      <c r="H33" s="47"/>
      <c r="I33" s="47"/>
      <c r="J33" s="28" t="s">
        <v>49</v>
      </c>
      <c r="K33" s="31">
        <v>243.88</v>
      </c>
      <c r="L33" s="30">
        <v>262.17</v>
      </c>
      <c r="M33" s="43">
        <v>380.5</v>
      </c>
    </row>
    <row r="34" spans="3:13" x14ac:dyDescent="0.25">
      <c r="C34" s="46" t="s">
        <v>50</v>
      </c>
      <c r="D34" s="46"/>
      <c r="E34" s="46"/>
      <c r="F34" s="46"/>
      <c r="G34" s="46"/>
      <c r="H34" s="46"/>
      <c r="I34" s="46"/>
      <c r="J34" s="6" t="s">
        <v>51</v>
      </c>
      <c r="K34" s="19">
        <v>560.92999999999995</v>
      </c>
      <c r="L34" s="18">
        <v>43.33</v>
      </c>
      <c r="M34" s="41">
        <v>87.21</v>
      </c>
    </row>
    <row r="35" spans="3:13" x14ac:dyDescent="0.25">
      <c r="C35" s="56" t="s">
        <v>52</v>
      </c>
      <c r="D35" s="56"/>
      <c r="E35" s="56"/>
      <c r="F35" s="56"/>
      <c r="G35" s="56"/>
      <c r="H35" s="56"/>
      <c r="I35" s="56"/>
      <c r="J35" s="28" t="s">
        <v>53</v>
      </c>
      <c r="K35" s="29">
        <v>1822.85</v>
      </c>
      <c r="L35" s="30">
        <v>466.44</v>
      </c>
      <c r="M35" s="43">
        <v>227.09</v>
      </c>
    </row>
    <row r="36" spans="3:13" x14ac:dyDescent="0.25">
      <c r="C36" s="46" t="s">
        <v>54</v>
      </c>
      <c r="D36" s="46"/>
      <c r="E36" s="46"/>
      <c r="F36" s="46"/>
      <c r="G36" s="46"/>
      <c r="H36" s="46"/>
      <c r="I36" s="46"/>
      <c r="J36" s="6" t="s">
        <v>55</v>
      </c>
      <c r="K36" s="17">
        <v>1571.34</v>
      </c>
      <c r="L36" s="18">
        <v>113.88</v>
      </c>
      <c r="M36" s="41">
        <v>87.15</v>
      </c>
    </row>
    <row r="37" spans="3:13" x14ac:dyDescent="0.25">
      <c r="C37" s="47" t="s">
        <v>56</v>
      </c>
      <c r="D37" s="47"/>
      <c r="E37" s="47"/>
      <c r="F37" s="47"/>
      <c r="G37" s="47"/>
      <c r="H37" s="47"/>
      <c r="I37" s="47"/>
      <c r="J37" s="28" t="s">
        <v>57</v>
      </c>
      <c r="K37" s="31">
        <v>79.58</v>
      </c>
      <c r="L37" s="30">
        <v>314.26</v>
      </c>
      <c r="M37" s="43">
        <v>273.10000000000002</v>
      </c>
    </row>
    <row r="38" spans="3:13" x14ac:dyDescent="0.25">
      <c r="C38" s="46" t="s">
        <v>58</v>
      </c>
      <c r="D38" s="46"/>
      <c r="E38" s="46"/>
      <c r="F38" s="46"/>
      <c r="G38" s="46"/>
      <c r="H38" s="46"/>
      <c r="I38" s="46"/>
      <c r="J38" s="6" t="s">
        <v>59</v>
      </c>
      <c r="K38" s="17">
        <v>19833.580000000002</v>
      </c>
      <c r="L38" s="18">
        <v>1319.63</v>
      </c>
      <c r="M38" s="41" t="s">
        <v>122</v>
      </c>
    </row>
    <row r="39" spans="3:13" x14ac:dyDescent="0.25">
      <c r="C39" s="47" t="s">
        <v>60</v>
      </c>
      <c r="D39" s="47"/>
      <c r="E39" s="47"/>
      <c r="F39" s="47"/>
      <c r="G39" s="47"/>
      <c r="H39" s="47"/>
      <c r="I39" s="47"/>
      <c r="J39" s="28" t="s">
        <v>61</v>
      </c>
      <c r="K39" s="29">
        <v>4924.8</v>
      </c>
      <c r="L39" s="30">
        <v>5067.55</v>
      </c>
      <c r="M39" s="43">
        <v>496.48</v>
      </c>
    </row>
    <row r="40" spans="3:13" x14ac:dyDescent="0.25">
      <c r="C40" s="55" t="s">
        <v>62</v>
      </c>
      <c r="D40" s="55"/>
      <c r="E40" s="55"/>
      <c r="F40" s="55"/>
      <c r="G40" s="55"/>
      <c r="H40" s="55"/>
      <c r="I40" s="55"/>
      <c r="J40" s="7"/>
      <c r="K40" s="19"/>
      <c r="L40" s="20"/>
      <c r="M40" s="41"/>
    </row>
    <row r="41" spans="3:13" x14ac:dyDescent="0.25">
      <c r="C41" s="47" t="s">
        <v>63</v>
      </c>
      <c r="D41" s="47"/>
      <c r="E41" s="47"/>
      <c r="F41" s="47"/>
      <c r="G41" s="47"/>
      <c r="H41" s="47"/>
      <c r="I41" s="47"/>
      <c r="J41" s="28" t="s">
        <v>64</v>
      </c>
      <c r="K41" s="29">
        <v>26436.43</v>
      </c>
      <c r="L41" s="30">
        <v>23131.41</v>
      </c>
      <c r="M41" s="43" t="s">
        <v>123</v>
      </c>
    </row>
    <row r="42" spans="3:13" x14ac:dyDescent="0.25">
      <c r="C42" s="46" t="s">
        <v>65</v>
      </c>
      <c r="D42" s="46"/>
      <c r="E42" s="46"/>
      <c r="F42" s="46"/>
      <c r="G42" s="46"/>
      <c r="H42" s="46"/>
      <c r="I42" s="46"/>
      <c r="J42" s="6" t="s">
        <v>66</v>
      </c>
      <c r="K42" s="19">
        <v>7.0000000000000007E-2</v>
      </c>
      <c r="L42" s="18">
        <v>0.01</v>
      </c>
      <c r="M42" s="41">
        <v>0.75</v>
      </c>
    </row>
    <row r="43" spans="3:13" x14ac:dyDescent="0.25">
      <c r="C43" s="47" t="s">
        <v>67</v>
      </c>
      <c r="D43" s="47"/>
      <c r="E43" s="47"/>
      <c r="F43" s="47"/>
      <c r="G43" s="47"/>
      <c r="H43" s="47"/>
      <c r="I43" s="47"/>
      <c r="J43" s="28" t="s">
        <v>68</v>
      </c>
      <c r="K43" s="31">
        <v>432.31</v>
      </c>
      <c r="L43" s="30">
        <v>567.92999999999995</v>
      </c>
      <c r="M43" s="43">
        <v>469.6</v>
      </c>
    </row>
    <row r="44" spans="3:13" x14ac:dyDescent="0.25">
      <c r="C44" s="46" t="s">
        <v>69</v>
      </c>
      <c r="D44" s="46"/>
      <c r="E44" s="46"/>
      <c r="F44" s="46"/>
      <c r="G44" s="46"/>
      <c r="H44" s="46"/>
      <c r="I44" s="46"/>
      <c r="J44" s="6" t="s">
        <v>70</v>
      </c>
      <c r="K44" s="19">
        <v>247.65</v>
      </c>
      <c r="L44" s="18">
        <v>553.42999999999995</v>
      </c>
      <c r="M44" s="41">
        <v>143.49</v>
      </c>
    </row>
    <row r="45" spans="3:13" x14ac:dyDescent="0.25">
      <c r="C45" s="47" t="s">
        <v>71</v>
      </c>
      <c r="D45" s="47"/>
      <c r="E45" s="47"/>
      <c r="F45" s="47"/>
      <c r="G45" s="47"/>
      <c r="H45" s="47"/>
      <c r="I45" s="47"/>
      <c r="J45" s="28" t="s">
        <v>72</v>
      </c>
      <c r="K45" s="31">
        <v>124.86</v>
      </c>
      <c r="L45" s="30">
        <v>144.04</v>
      </c>
      <c r="M45" s="43">
        <v>67.09</v>
      </c>
    </row>
    <row r="46" spans="3:13" x14ac:dyDescent="0.25">
      <c r="C46" s="46" t="s">
        <v>73</v>
      </c>
      <c r="D46" s="46"/>
      <c r="E46" s="46"/>
      <c r="F46" s="46"/>
      <c r="G46" s="46"/>
      <c r="H46" s="46"/>
      <c r="I46" s="46"/>
      <c r="J46" s="6" t="s">
        <v>74</v>
      </c>
      <c r="K46" s="19">
        <v>0.05</v>
      </c>
      <c r="L46" s="18">
        <v>1376.71</v>
      </c>
      <c r="M46" s="41">
        <v>0.02</v>
      </c>
    </row>
    <row r="47" spans="3:13" x14ac:dyDescent="0.25">
      <c r="C47" s="47" t="s">
        <v>75</v>
      </c>
      <c r="D47" s="47"/>
      <c r="E47" s="47"/>
      <c r="F47" s="47"/>
      <c r="G47" s="47"/>
      <c r="H47" s="47"/>
      <c r="I47" s="47"/>
      <c r="J47" s="28" t="s">
        <v>76</v>
      </c>
      <c r="K47" s="31">
        <v>0.02</v>
      </c>
      <c r="L47" s="30">
        <v>0.43</v>
      </c>
      <c r="M47" s="43">
        <v>0.6</v>
      </c>
    </row>
    <row r="48" spans="3:13" x14ac:dyDescent="0.25">
      <c r="C48" s="46" t="s">
        <v>77</v>
      </c>
      <c r="D48" s="46"/>
      <c r="E48" s="46"/>
      <c r="F48" s="46"/>
      <c r="G48" s="46"/>
      <c r="H48" s="46"/>
      <c r="I48" s="46"/>
      <c r="J48" s="6" t="s">
        <v>78</v>
      </c>
      <c r="K48" s="19">
        <v>38.43</v>
      </c>
      <c r="L48" s="18">
        <v>161.88</v>
      </c>
      <c r="M48" s="41">
        <v>9.8000000000000007</v>
      </c>
    </row>
    <row r="49" spans="3:13" x14ac:dyDescent="0.25">
      <c r="C49" s="47" t="s">
        <v>79</v>
      </c>
      <c r="D49" s="47"/>
      <c r="E49" s="47"/>
      <c r="F49" s="47"/>
      <c r="G49" s="47"/>
      <c r="H49" s="47"/>
      <c r="I49" s="47"/>
      <c r="J49" s="28" t="s">
        <v>80</v>
      </c>
      <c r="K49" s="31">
        <v>0</v>
      </c>
      <c r="L49" s="30">
        <v>0</v>
      </c>
      <c r="M49" s="43">
        <v>0</v>
      </c>
    </row>
    <row r="50" spans="3:13" x14ac:dyDescent="0.25">
      <c r="C50" s="46" t="s">
        <v>81</v>
      </c>
      <c r="D50" s="46"/>
      <c r="E50" s="46"/>
      <c r="F50" s="46"/>
      <c r="G50" s="46"/>
      <c r="H50" s="46"/>
      <c r="I50" s="46"/>
      <c r="J50" s="6" t="s">
        <v>82</v>
      </c>
      <c r="K50" s="19">
        <v>0</v>
      </c>
      <c r="L50" s="18">
        <v>0</v>
      </c>
      <c r="M50" s="41">
        <v>0</v>
      </c>
    </row>
    <row r="51" spans="3:13" x14ac:dyDescent="0.25">
      <c r="C51" s="47" t="s">
        <v>83</v>
      </c>
      <c r="D51" s="47"/>
      <c r="E51" s="47"/>
      <c r="F51" s="47"/>
      <c r="G51" s="47"/>
      <c r="H51" s="47"/>
      <c r="I51" s="47"/>
      <c r="J51" s="28" t="s">
        <v>84</v>
      </c>
      <c r="K51" s="31">
        <v>99.15</v>
      </c>
      <c r="L51" s="30">
        <v>77.45</v>
      </c>
      <c r="M51" s="43">
        <v>74.44</v>
      </c>
    </row>
    <row r="52" spans="3:13" x14ac:dyDescent="0.25">
      <c r="C52" s="46" t="s">
        <v>85</v>
      </c>
      <c r="D52" s="46"/>
      <c r="E52" s="46"/>
      <c r="F52" s="46"/>
      <c r="G52" s="46"/>
      <c r="H52" s="46"/>
      <c r="I52" s="46"/>
      <c r="J52" s="6" t="s">
        <v>86</v>
      </c>
      <c r="K52" s="19">
        <v>0</v>
      </c>
      <c r="L52" s="18">
        <v>0.51</v>
      </c>
      <c r="M52" s="41">
        <v>0</v>
      </c>
    </row>
    <row r="53" spans="3:13" x14ac:dyDescent="0.25">
      <c r="C53" s="47" t="s">
        <v>87</v>
      </c>
      <c r="D53" s="47"/>
      <c r="E53" s="47"/>
      <c r="F53" s="47"/>
      <c r="G53" s="47"/>
      <c r="H53" s="47"/>
      <c r="I53" s="47"/>
      <c r="J53" s="28" t="s">
        <v>88</v>
      </c>
      <c r="K53" s="29">
        <v>7555.13</v>
      </c>
      <c r="L53" s="30">
        <v>7482</v>
      </c>
      <c r="M53" s="43" t="s">
        <v>124</v>
      </c>
    </row>
    <row r="54" spans="3:13" x14ac:dyDescent="0.25">
      <c r="C54" s="46" t="s">
        <v>89</v>
      </c>
      <c r="D54" s="46"/>
      <c r="E54" s="46"/>
      <c r="F54" s="46"/>
      <c r="G54" s="46"/>
      <c r="H54" s="46"/>
      <c r="I54" s="46"/>
      <c r="J54" s="6" t="s">
        <v>90</v>
      </c>
      <c r="K54" s="19">
        <v>0</v>
      </c>
      <c r="L54" s="18">
        <v>0</v>
      </c>
      <c r="M54" s="41">
        <v>0</v>
      </c>
    </row>
    <row r="55" spans="3:13" x14ac:dyDescent="0.25">
      <c r="C55" s="47" t="s">
        <v>91</v>
      </c>
      <c r="D55" s="47"/>
      <c r="E55" s="47"/>
      <c r="F55" s="47"/>
      <c r="G55" s="47"/>
      <c r="H55" s="47"/>
      <c r="I55" s="47"/>
      <c r="J55" s="28" t="s">
        <v>92</v>
      </c>
      <c r="K55" s="29">
        <v>21358.95</v>
      </c>
      <c r="L55" s="30">
        <v>19580.759999999998</v>
      </c>
      <c r="M55" s="43">
        <v>148.286</v>
      </c>
    </row>
    <row r="56" spans="3:13" x14ac:dyDescent="0.25">
      <c r="C56" s="46" t="s">
        <v>93</v>
      </c>
      <c r="D56" s="46"/>
      <c r="E56" s="46"/>
      <c r="F56" s="46"/>
      <c r="G56" s="46"/>
      <c r="H56" s="46"/>
      <c r="I56" s="46"/>
      <c r="J56" s="6" t="s">
        <v>94</v>
      </c>
      <c r="K56" s="17">
        <v>62416.51</v>
      </c>
      <c r="L56" s="18">
        <v>78655.27</v>
      </c>
      <c r="M56" s="41" t="s">
        <v>125</v>
      </c>
    </row>
    <row r="57" spans="3:13" x14ac:dyDescent="0.25">
      <c r="C57" s="47" t="s">
        <v>95</v>
      </c>
      <c r="D57" s="47"/>
      <c r="E57" s="47"/>
      <c r="F57" s="47"/>
      <c r="G57" s="47"/>
      <c r="H57" s="47"/>
      <c r="I57" s="47"/>
      <c r="J57" s="28" t="s">
        <v>96</v>
      </c>
      <c r="K57" s="29">
        <v>6889.02</v>
      </c>
      <c r="L57" s="30">
        <v>23136.240000000002</v>
      </c>
      <c r="M57" s="43">
        <v>1305.03</v>
      </c>
    </row>
    <row r="58" spans="3:13" x14ac:dyDescent="0.25">
      <c r="C58" s="46" t="s">
        <v>97</v>
      </c>
      <c r="D58" s="46"/>
      <c r="E58" s="46"/>
      <c r="F58" s="46"/>
      <c r="G58" s="46"/>
      <c r="H58" s="46"/>
      <c r="I58" s="46"/>
      <c r="J58" s="6" t="s">
        <v>98</v>
      </c>
      <c r="K58" s="17">
        <v>1043.81</v>
      </c>
      <c r="L58" s="18">
        <v>2417.73</v>
      </c>
      <c r="M58" s="41">
        <v>1968.02</v>
      </c>
    </row>
    <row r="59" spans="3:13" x14ac:dyDescent="0.25">
      <c r="C59" s="47" t="s">
        <v>99</v>
      </c>
      <c r="D59" s="47"/>
      <c r="E59" s="47"/>
      <c r="F59" s="47"/>
      <c r="G59" s="47"/>
      <c r="H59" s="47"/>
      <c r="I59" s="47"/>
      <c r="J59" s="28" t="s">
        <v>100</v>
      </c>
      <c r="K59" s="31">
        <v>1.6</v>
      </c>
      <c r="L59" s="30">
        <v>2.41</v>
      </c>
      <c r="M59" s="43">
        <v>333.09</v>
      </c>
    </row>
    <row r="60" spans="3:13" x14ac:dyDescent="0.25">
      <c r="C60" s="46" t="s">
        <v>101</v>
      </c>
      <c r="D60" s="46"/>
      <c r="E60" s="46"/>
      <c r="F60" s="46"/>
      <c r="G60" s="46"/>
      <c r="H60" s="46"/>
      <c r="I60" s="46"/>
      <c r="J60" s="6" t="s">
        <v>102</v>
      </c>
      <c r="K60" s="19">
        <v>0</v>
      </c>
      <c r="L60" s="18">
        <v>0</v>
      </c>
      <c r="M60" s="41">
        <v>0</v>
      </c>
    </row>
    <row r="61" spans="3:13" x14ac:dyDescent="0.25">
      <c r="C61" s="47" t="s">
        <v>103</v>
      </c>
      <c r="D61" s="47"/>
      <c r="E61" s="47"/>
      <c r="F61" s="47"/>
      <c r="G61" s="47"/>
      <c r="H61" s="47"/>
      <c r="I61" s="47"/>
      <c r="J61" s="28" t="s">
        <v>104</v>
      </c>
      <c r="K61" s="31">
        <v>3.01</v>
      </c>
      <c r="L61" s="30">
        <v>14.04</v>
      </c>
      <c r="M61" s="43">
        <v>0.89</v>
      </c>
    </row>
    <row r="62" spans="3:13" x14ac:dyDescent="0.25">
      <c r="C62" s="46" t="s">
        <v>105</v>
      </c>
      <c r="D62" s="46"/>
      <c r="E62" s="46"/>
      <c r="F62" s="46"/>
      <c r="G62" s="46"/>
      <c r="H62" s="46"/>
      <c r="I62" s="46"/>
      <c r="J62" s="6" t="s">
        <v>106</v>
      </c>
      <c r="K62" s="19">
        <v>0.05</v>
      </c>
      <c r="L62" s="18">
        <v>7.0000000000000007E-2</v>
      </c>
      <c r="M62" s="41">
        <v>0.95</v>
      </c>
    </row>
    <row r="63" spans="3:13" x14ac:dyDescent="0.25">
      <c r="C63" s="47" t="s">
        <v>107</v>
      </c>
      <c r="D63" s="47"/>
      <c r="E63" s="47"/>
      <c r="F63" s="47"/>
      <c r="G63" s="47"/>
      <c r="H63" s="47"/>
      <c r="I63" s="47"/>
      <c r="J63" s="28" t="s">
        <v>108</v>
      </c>
      <c r="K63" s="31">
        <v>0.46</v>
      </c>
      <c r="L63" s="30">
        <v>5.7</v>
      </c>
      <c r="M63" s="43">
        <v>6.5</v>
      </c>
    </row>
    <row r="64" spans="3:13" x14ac:dyDescent="0.25">
      <c r="C64" s="46" t="s">
        <v>109</v>
      </c>
      <c r="D64" s="46"/>
      <c r="E64" s="46"/>
      <c r="F64" s="46"/>
      <c r="G64" s="46"/>
      <c r="H64" s="46"/>
      <c r="I64" s="46"/>
      <c r="J64" s="6" t="s">
        <v>110</v>
      </c>
      <c r="K64" s="19">
        <v>1.4</v>
      </c>
      <c r="L64" s="18">
        <v>0.53</v>
      </c>
      <c r="M64" s="41">
        <v>0.25</v>
      </c>
    </row>
    <row r="65" spans="3:13" x14ac:dyDescent="0.25">
      <c r="C65" s="47" t="s">
        <v>111</v>
      </c>
      <c r="D65" s="47"/>
      <c r="E65" s="47"/>
      <c r="F65" s="47"/>
      <c r="G65" s="47"/>
      <c r="H65" s="47"/>
      <c r="I65" s="47"/>
      <c r="J65" s="28" t="s">
        <v>112</v>
      </c>
      <c r="K65" s="31">
        <v>0</v>
      </c>
      <c r="L65" s="30">
        <v>0.33</v>
      </c>
      <c r="M65" s="43">
        <v>0.3</v>
      </c>
    </row>
    <row r="66" spans="3:13" x14ac:dyDescent="0.25">
      <c r="C66" s="46" t="s">
        <v>113</v>
      </c>
      <c r="D66" s="46"/>
      <c r="E66" s="46"/>
      <c r="F66" s="46"/>
      <c r="G66" s="46"/>
      <c r="H66" s="46"/>
      <c r="I66" s="46"/>
      <c r="J66" s="6" t="s">
        <v>114</v>
      </c>
      <c r="K66" s="19">
        <v>0</v>
      </c>
      <c r="L66" s="18">
        <v>0</v>
      </c>
      <c r="M66" s="41">
        <v>0</v>
      </c>
    </row>
    <row r="67" spans="3:13" x14ac:dyDescent="0.25">
      <c r="C67" s="47" t="s">
        <v>115</v>
      </c>
      <c r="D67" s="47"/>
      <c r="E67" s="47"/>
      <c r="F67" s="47"/>
      <c r="G67" s="47"/>
      <c r="H67" s="47"/>
      <c r="I67" s="47"/>
      <c r="J67" s="28" t="s">
        <v>116</v>
      </c>
      <c r="K67" s="31">
        <v>0.18</v>
      </c>
      <c r="L67" s="30">
        <v>1.7</v>
      </c>
      <c r="M67" s="43">
        <v>5.64</v>
      </c>
    </row>
    <row r="68" spans="3:13" x14ac:dyDescent="0.25">
      <c r="C68" s="48" t="s">
        <v>117</v>
      </c>
      <c r="D68" s="48"/>
      <c r="E68" s="48"/>
      <c r="F68" s="48"/>
      <c r="G68" s="48"/>
      <c r="H68" s="48"/>
      <c r="I68" s="48"/>
      <c r="J68" s="48"/>
      <c r="K68" s="33"/>
      <c r="L68" s="33"/>
      <c r="M68" s="42"/>
    </row>
  </sheetData>
  <mergeCells count="64">
    <mergeCell ref="C24:I24"/>
    <mergeCell ref="C25:I25"/>
    <mergeCell ref="C18:J18"/>
    <mergeCell ref="C19:J19"/>
    <mergeCell ref="C22:I22"/>
    <mergeCell ref="C23:I23"/>
    <mergeCell ref="A2:B2"/>
    <mergeCell ref="A3:B3"/>
    <mergeCell ref="A4:B4"/>
    <mergeCell ref="C8:L8"/>
    <mergeCell ref="D9:L9"/>
    <mergeCell ref="A5:B5"/>
    <mergeCell ref="C3:M3"/>
    <mergeCell ref="C2:M2"/>
    <mergeCell ref="C4:M4"/>
    <mergeCell ref="C5:M5"/>
    <mergeCell ref="C26:I26"/>
    <mergeCell ref="C27:I27"/>
    <mergeCell ref="C28:I28"/>
    <mergeCell ref="C29:I29"/>
    <mergeCell ref="C30:I30"/>
    <mergeCell ref="C31:I31"/>
    <mergeCell ref="C32:I32"/>
    <mergeCell ref="C33:I33"/>
    <mergeCell ref="C34:I34"/>
    <mergeCell ref="C35:I35"/>
    <mergeCell ref="C36:I36"/>
    <mergeCell ref="C37:I37"/>
    <mergeCell ref="C38:I38"/>
    <mergeCell ref="C39:I39"/>
    <mergeCell ref="C40:I40"/>
    <mergeCell ref="C41:I41"/>
    <mergeCell ref="C42:I42"/>
    <mergeCell ref="C43:I43"/>
    <mergeCell ref="C44:I44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54:I54"/>
    <mergeCell ref="C55:I55"/>
    <mergeCell ref="C65:I65"/>
    <mergeCell ref="C56:I56"/>
    <mergeCell ref="C57:I57"/>
    <mergeCell ref="C58:I58"/>
    <mergeCell ref="C59:I59"/>
    <mergeCell ref="C60:I60"/>
    <mergeCell ref="M20:M21"/>
    <mergeCell ref="C66:I66"/>
    <mergeCell ref="C67:I67"/>
    <mergeCell ref="C68:J68"/>
    <mergeCell ref="J20:J21"/>
    <mergeCell ref="K20:K21"/>
    <mergeCell ref="L20:L21"/>
    <mergeCell ref="C20:I21"/>
    <mergeCell ref="C61:I61"/>
    <mergeCell ref="C62:I62"/>
    <mergeCell ref="C63:I63"/>
    <mergeCell ref="C64:I64"/>
  </mergeCells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37"/>
  <sheetViews>
    <sheetView tabSelected="1" view="pageBreakPreview" zoomScale="60" zoomScaleNormal="100" workbookViewId="0">
      <selection activeCell="B11" sqref="B11:D11"/>
    </sheetView>
  </sheetViews>
  <sheetFormatPr baseColWidth="10" defaultRowHeight="15" x14ac:dyDescent="0.25"/>
  <cols>
    <col min="2" max="2" width="12.7109375" style="97" customWidth="1"/>
    <col min="3" max="3" width="24.85546875" style="97" customWidth="1"/>
    <col min="4" max="4" width="56.5703125" style="97" customWidth="1"/>
  </cols>
  <sheetData>
    <row r="4" spans="1:4" x14ac:dyDescent="0.25">
      <c r="A4" s="66"/>
    </row>
    <row r="5" spans="1:4" x14ac:dyDescent="0.25">
      <c r="A5" s="66"/>
      <c r="B5" s="68" t="s">
        <v>126</v>
      </c>
      <c r="C5" s="68"/>
      <c r="D5" s="68"/>
    </row>
    <row r="6" spans="1:4" ht="25.5" x14ac:dyDescent="0.25">
      <c r="A6" s="67"/>
      <c r="B6" s="69" t="s">
        <v>127</v>
      </c>
      <c r="C6" s="69"/>
      <c r="D6" s="90" t="s">
        <v>157</v>
      </c>
    </row>
    <row r="7" spans="1:4" ht="81" customHeight="1" x14ac:dyDescent="0.25">
      <c r="A7" s="66"/>
      <c r="B7" s="69" t="s">
        <v>3</v>
      </c>
      <c r="C7" s="69"/>
      <c r="D7" s="90" t="s">
        <v>5</v>
      </c>
    </row>
    <row r="8" spans="1:4" x14ac:dyDescent="0.25">
      <c r="A8" s="66"/>
      <c r="B8" s="69" t="s">
        <v>128</v>
      </c>
      <c r="C8" s="69"/>
      <c r="D8" s="91" t="s">
        <v>158</v>
      </c>
    </row>
    <row r="9" spans="1:4" ht="38.25" x14ac:dyDescent="0.25">
      <c r="A9" s="66"/>
      <c r="B9" s="70" t="s">
        <v>129</v>
      </c>
      <c r="C9" s="70"/>
      <c r="D9" s="100" t="s">
        <v>159</v>
      </c>
    </row>
    <row r="10" spans="1:4" x14ac:dyDescent="0.25">
      <c r="A10" s="66"/>
      <c r="B10" s="70" t="s">
        <v>130</v>
      </c>
      <c r="C10" s="70"/>
      <c r="D10" s="98"/>
    </row>
    <row r="11" spans="1:4" x14ac:dyDescent="0.25">
      <c r="A11" s="66"/>
      <c r="B11" s="68" t="s">
        <v>175</v>
      </c>
      <c r="C11" s="68"/>
      <c r="D11" s="68"/>
    </row>
    <row r="12" spans="1:4" x14ac:dyDescent="0.25">
      <c r="A12" s="66"/>
      <c r="B12" s="71" t="s">
        <v>131</v>
      </c>
      <c r="C12" s="81"/>
      <c r="D12" s="92"/>
    </row>
    <row r="13" spans="1:4" ht="38.25" x14ac:dyDescent="0.25">
      <c r="A13" s="66"/>
      <c r="B13" s="72" t="s">
        <v>132</v>
      </c>
      <c r="C13" s="72"/>
      <c r="D13" s="92" t="s">
        <v>160</v>
      </c>
    </row>
    <row r="14" spans="1:4" x14ac:dyDescent="0.25">
      <c r="A14" s="66"/>
      <c r="B14" s="69" t="s">
        <v>133</v>
      </c>
      <c r="C14" s="69"/>
      <c r="D14" s="101" t="s">
        <v>158</v>
      </c>
    </row>
    <row r="15" spans="1:4" x14ac:dyDescent="0.25">
      <c r="A15" s="66"/>
      <c r="B15" s="69" t="s">
        <v>134</v>
      </c>
      <c r="C15" s="82"/>
      <c r="D15" s="101"/>
    </row>
    <row r="16" spans="1:4" ht="132.75" customHeight="1" x14ac:dyDescent="0.25">
      <c r="A16" s="66"/>
      <c r="B16" s="69" t="s">
        <v>135</v>
      </c>
      <c r="C16" s="69"/>
      <c r="D16" s="92" t="s">
        <v>176</v>
      </c>
    </row>
    <row r="17" spans="1:4" x14ac:dyDescent="0.25">
      <c r="A17" s="66"/>
      <c r="B17" s="69" t="s">
        <v>136</v>
      </c>
      <c r="C17" s="69"/>
      <c r="D17" s="92" t="s">
        <v>161</v>
      </c>
    </row>
    <row r="18" spans="1:4" x14ac:dyDescent="0.25">
      <c r="A18" s="66"/>
      <c r="B18" s="69" t="s">
        <v>137</v>
      </c>
      <c r="C18" s="69"/>
      <c r="D18" s="102" t="s">
        <v>162</v>
      </c>
    </row>
    <row r="19" spans="1:4" x14ac:dyDescent="0.25">
      <c r="A19" s="66"/>
      <c r="B19" s="70" t="s">
        <v>138</v>
      </c>
      <c r="C19" s="70"/>
      <c r="D19" s="92"/>
    </row>
    <row r="20" spans="1:4" x14ac:dyDescent="0.25">
      <c r="A20" s="66"/>
      <c r="B20" s="73" t="s">
        <v>139</v>
      </c>
      <c r="C20" s="83"/>
      <c r="D20" s="103" t="s">
        <v>163</v>
      </c>
    </row>
    <row r="21" spans="1:4" x14ac:dyDescent="0.25">
      <c r="A21" s="66"/>
      <c r="B21" s="69" t="s">
        <v>140</v>
      </c>
      <c r="C21" s="69"/>
      <c r="D21" s="92" t="s">
        <v>164</v>
      </c>
    </row>
    <row r="22" spans="1:4" x14ac:dyDescent="0.25">
      <c r="A22" s="66"/>
      <c r="B22" s="74" t="s">
        <v>141</v>
      </c>
      <c r="C22" s="84" t="s">
        <v>155</v>
      </c>
      <c r="D22" s="92" t="s">
        <v>164</v>
      </c>
    </row>
    <row r="23" spans="1:4" x14ac:dyDescent="0.25">
      <c r="A23" s="66"/>
      <c r="B23" s="75"/>
      <c r="C23" s="85" t="s">
        <v>156</v>
      </c>
      <c r="D23" s="103" t="s">
        <v>165</v>
      </c>
    </row>
    <row r="24" spans="1:4" x14ac:dyDescent="0.25">
      <c r="A24" s="66"/>
      <c r="B24" s="76" t="s">
        <v>142</v>
      </c>
      <c r="C24" s="76"/>
      <c r="D24" s="92" t="s">
        <v>166</v>
      </c>
    </row>
    <row r="25" spans="1:4" ht="25.5" x14ac:dyDescent="0.25">
      <c r="A25" s="66"/>
      <c r="B25" s="76" t="s">
        <v>143</v>
      </c>
      <c r="C25" s="76"/>
      <c r="D25" s="92" t="s">
        <v>167</v>
      </c>
    </row>
    <row r="26" spans="1:4" x14ac:dyDescent="0.25">
      <c r="A26" s="66"/>
      <c r="B26" s="69" t="s">
        <v>144</v>
      </c>
      <c r="C26" s="69"/>
      <c r="D26" s="93" t="s">
        <v>168</v>
      </c>
    </row>
    <row r="27" spans="1:4" ht="25.5" x14ac:dyDescent="0.25">
      <c r="A27" s="66"/>
      <c r="B27" s="70" t="s">
        <v>145</v>
      </c>
      <c r="C27" s="70"/>
      <c r="D27" s="92" t="s">
        <v>169</v>
      </c>
    </row>
    <row r="28" spans="1:4" x14ac:dyDescent="0.25">
      <c r="A28" s="66"/>
      <c r="B28" s="77" t="s">
        <v>146</v>
      </c>
      <c r="C28" s="86"/>
      <c r="D28" s="92"/>
    </row>
    <row r="29" spans="1:4" x14ac:dyDescent="0.25">
      <c r="A29" s="66"/>
      <c r="B29" s="78" t="s">
        <v>147</v>
      </c>
      <c r="C29" s="87"/>
      <c r="D29" s="94"/>
    </row>
    <row r="30" spans="1:4" x14ac:dyDescent="0.25">
      <c r="A30" s="66"/>
      <c r="B30" s="79" t="s">
        <v>148</v>
      </c>
      <c r="C30" s="88"/>
      <c r="D30" s="95" t="s">
        <v>170</v>
      </c>
    </row>
    <row r="31" spans="1:4" x14ac:dyDescent="0.25">
      <c r="A31" s="66"/>
      <c r="B31" s="68" t="s">
        <v>149</v>
      </c>
      <c r="C31" s="68"/>
      <c r="D31" s="68"/>
    </row>
    <row r="32" spans="1:4" x14ac:dyDescent="0.25">
      <c r="A32" s="66"/>
      <c r="B32" s="80" t="s">
        <v>150</v>
      </c>
      <c r="C32" s="89"/>
      <c r="D32" s="96" t="s">
        <v>171</v>
      </c>
    </row>
    <row r="33" spans="1:4" x14ac:dyDescent="0.25">
      <c r="A33" s="66"/>
      <c r="B33" s="80" t="s">
        <v>151</v>
      </c>
      <c r="C33" s="89"/>
      <c r="D33" s="96" t="s">
        <v>172</v>
      </c>
    </row>
    <row r="34" spans="1:4" x14ac:dyDescent="0.25">
      <c r="A34" s="66"/>
      <c r="B34" s="80" t="s">
        <v>152</v>
      </c>
      <c r="C34" s="89"/>
      <c r="D34" s="96" t="s">
        <v>173</v>
      </c>
    </row>
    <row r="35" spans="1:4" x14ac:dyDescent="0.25">
      <c r="A35" s="66"/>
      <c r="B35" s="80" t="s">
        <v>153</v>
      </c>
      <c r="C35" s="89"/>
      <c r="D35" s="96">
        <v>72031664</v>
      </c>
    </row>
    <row r="36" spans="1:4" x14ac:dyDescent="0.25">
      <c r="A36" s="66"/>
      <c r="B36" s="80" t="s">
        <v>154</v>
      </c>
      <c r="C36" s="89"/>
      <c r="D36" s="99" t="s">
        <v>174</v>
      </c>
    </row>
    <row r="37" spans="1:4" x14ac:dyDescent="0.25">
      <c r="A37" s="66"/>
    </row>
  </sheetData>
  <mergeCells count="30">
    <mergeCell ref="B34:C34"/>
    <mergeCell ref="B35:C35"/>
    <mergeCell ref="B36:C36"/>
    <mergeCell ref="B27:C27"/>
    <mergeCell ref="B28:C28"/>
    <mergeCell ref="B30:C30"/>
    <mergeCell ref="B31:D31"/>
    <mergeCell ref="B32:C32"/>
    <mergeCell ref="B33:C33"/>
    <mergeCell ref="B20:C20"/>
    <mergeCell ref="B21:C21"/>
    <mergeCell ref="B22:B23"/>
    <mergeCell ref="B24:C24"/>
    <mergeCell ref="B25:C25"/>
    <mergeCell ref="B26:C26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D11"/>
    <mergeCell ref="B12:C12"/>
    <mergeCell ref="B13:C13"/>
    <mergeCell ref="B5:D5"/>
    <mergeCell ref="B6:C6"/>
    <mergeCell ref="B7:C7"/>
  </mergeCells>
  <dataValidations count="7">
    <dataValidation allowBlank="1" showDropDown="1" showInputMessage="1" showErrorMessage="1" sqref="D14"/>
    <dataValidation type="list" allowBlank="1" showInputMessage="1" showErrorMessage="1" sqref="D6">
      <formula1>ODS</formula1>
    </dataValidation>
    <dataValidation type="list" allowBlank="1" showInputMessage="1" showErrorMessage="1" sqref="D7">
      <formula1>Metas_ODS</formula1>
    </dataValidation>
    <dataValidation type="list" allowBlank="1" showInputMessage="1" showErrorMessage="1" sqref="D8">
      <formula1>Numero_indicador</formula1>
    </dataValidation>
    <dataValidation type="list" allowBlank="1" showInputMessage="1" showErrorMessage="1" sqref="D9">
      <formula1>Nombre_indicador_ODS</formula1>
    </dataValidation>
    <dataValidation type="list" allowBlank="1" showInputMessage="1" showErrorMessage="1" sqref="D15">
      <formula1>Tipo_indicador</formula1>
    </dataValidation>
    <dataValidation type="list" allowBlank="1" showInputMessage="1" showErrorMessage="1" sqref="D26">
      <formula1>Tipo_operación</formula1>
    </dataValidation>
  </dataValidations>
  <hyperlinks>
    <hyperlink ref="D36" r:id="rId1"/>
  </hyperlinks>
  <pageMargins left="0.7" right="0.7" top="0.75" bottom="0.75" header="0.3" footer="0.3"/>
  <pageSetup scale="8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12.4.2</vt:lpstr>
      <vt:lpstr>Metadatos 12.4.1</vt:lpstr>
      <vt:lpstr>'12.4.2'!Área_de_impresión</vt:lpstr>
      <vt:lpstr>'Metadatos 12.4.1'!Área_de_impresión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MLRR</cp:lastModifiedBy>
  <cp:lastPrinted>2022-12-28T18:56:51Z</cp:lastPrinted>
  <dcterms:created xsi:type="dcterms:W3CDTF">2022-06-01T00:37:12Z</dcterms:created>
  <dcterms:modified xsi:type="dcterms:W3CDTF">2023-01-17T00:39:08Z</dcterms:modified>
</cp:coreProperties>
</file>