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15600" windowHeight="11760" tabRatio="483" activeTab="1"/>
  </bookViews>
  <sheets>
    <sheet name="8.8.1" sheetId="252" r:id="rId1"/>
    <sheet name="Metadatos 8.8.1" sheetId="254" r:id="rId2"/>
  </sheets>
  <externalReferences>
    <externalReference r:id="rId3"/>
    <externalReference r:id="rId4"/>
  </externalReferences>
  <definedNames>
    <definedName name="_xlnm.Print_Area" localSheetId="0">'8.8.1'!$A$1:$U$49</definedName>
    <definedName name="_xlnm.Print_Area" localSheetId="1">'Metadatos 8.8.1'!$A$1:$D$35</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29" i="252" l="1"/>
  <c r="S29" i="252"/>
  <c r="Q29" i="252"/>
  <c r="P29" i="252"/>
  <c r="N29" i="252"/>
  <c r="M29" i="252"/>
  <c r="K29" i="252"/>
  <c r="J29" i="252"/>
  <c r="H29" i="252"/>
  <c r="G29" i="252"/>
</calcChain>
</file>

<file path=xl/sharedStrings.xml><?xml version="1.0" encoding="utf-8"?>
<sst xmlns="http://schemas.openxmlformats.org/spreadsheetml/2006/main" count="203" uniqueCount="106">
  <si>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</si>
  <si>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</si>
  <si>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</si>
  <si>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</si>
  <si>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</si>
  <si>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</si>
  <si>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</si>
  <si>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</si>
  <si>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</si>
  <si>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</si>
  <si>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</si>
  <si>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</si>
  <si>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</si>
  <si>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</si>
  <si>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</si>
  <si>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</si>
  <si>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</si>
  <si>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</si>
  <si>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</si>
  <si>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</si>
  <si>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</si>
  <si>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</si>
  <si>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</si>
  <si>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</si>
  <si>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</si>
  <si>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</si>
  <si>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</si>
  <si>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</si>
  <si>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Objetivo de Desarrallo Sostenible</t>
  </si>
  <si>
    <t>Enlace metadato UN:</t>
  </si>
  <si>
    <t>Pinar del Río</t>
  </si>
  <si>
    <t>Artemisa</t>
  </si>
  <si>
    <t>La Habana</t>
  </si>
  <si>
    <t>Mayabeque</t>
  </si>
  <si>
    <t>Matanzas</t>
  </si>
  <si>
    <t>Villa Clara</t>
  </si>
  <si>
    <t>Cienfuegos</t>
  </si>
  <si>
    <t>Ciego de Ávila</t>
  </si>
  <si>
    <t>Camagüey</t>
  </si>
  <si>
    <t>Las Tunas</t>
  </si>
  <si>
    <t>Holguín</t>
  </si>
  <si>
    <t>Granma</t>
  </si>
  <si>
    <t>Guantánamo</t>
  </si>
  <si>
    <t xml:space="preserve">Objetivo 8: Promover el crecimiento económico sostenido, inclusivo y sostenible, el empleo pleno  y productivo y el trabajo decente para todos </t>
  </si>
  <si>
    <t>Cuba</t>
  </si>
  <si>
    <t>Santiago de Cuba</t>
  </si>
  <si>
    <t xml:space="preserve">Ubicación Geográfica </t>
  </si>
  <si>
    <t xml:space="preserve">Municp. Especial Isla Juventud </t>
  </si>
  <si>
    <t>Cuba:</t>
  </si>
  <si>
    <t>Fórmula de cálculo</t>
  </si>
  <si>
    <t>8.8 Proteger los derechos laborales y promover un entorno de trabajo seguro y sin riesgos para todos los trabajadores, incluidos los trabajadores migrantes, en particular las mujeres migrantes y las personas con empleos precarios</t>
  </si>
  <si>
    <t>8.8.1 Tasas de frecuencia de las lesiones ocupacionales mortales y no mortales, desglosado por ubicación geográfica.</t>
  </si>
  <si>
    <t>1,4</t>
  </si>
  <si>
    <t>0,6</t>
  </si>
  <si>
    <t>0,5</t>
  </si>
  <si>
    <t>CONCEPTO</t>
  </si>
  <si>
    <t>Trabajadores lesionados por accidentes del trabajo (U)</t>
  </si>
  <si>
    <t>Tasas de frecuencia de las lesiones ocupacionales mortales y no mortales, desglosado por años y  ubicación geográfrica.</t>
  </si>
  <si>
    <t>Tasas de frecuencia de las lesiones ocupacionales mortales y no mortales</t>
  </si>
  <si>
    <t>Trab. lesionados por accidente de trabajo</t>
  </si>
  <si>
    <t>Mortales</t>
  </si>
  <si>
    <t>Índice de frecuencia</t>
  </si>
  <si>
    <t>0,4</t>
  </si>
  <si>
    <t>0,3</t>
  </si>
  <si>
    <t>0,1</t>
  </si>
  <si>
    <t>0,8</t>
  </si>
  <si>
    <t>0,2</t>
  </si>
  <si>
    <t>0,9</t>
  </si>
  <si>
    <t>1,0</t>
  </si>
  <si>
    <t>0,7</t>
  </si>
  <si>
    <t>1,6</t>
  </si>
  <si>
    <t>2,2</t>
  </si>
  <si>
    <t>2,9</t>
  </si>
  <si>
    <t>Indicador propuesto por Cuba</t>
  </si>
  <si>
    <t>Sancti Spíritus</t>
  </si>
  <si>
    <t>II. Información Indicador por Cuba</t>
  </si>
  <si>
    <t xml:space="preserve">Indicador propuesto </t>
  </si>
  <si>
    <t>8.8.1</t>
  </si>
  <si>
    <t xml:space="preserve">Disminuir </t>
  </si>
  <si>
    <t>Economico</t>
  </si>
  <si>
    <t>Índice de frecuencia: Mide la relación que existe entre el número de accidentes que han ocasionado lesiones incapacitantes por cada 1 000 000 hombres horas de exposición a riesgo</t>
  </si>
  <si>
    <t>IF= (N*10⁶)/H</t>
  </si>
  <si>
    <t>Indice</t>
  </si>
  <si>
    <t>Mide la relación que existe entre el número de accidentes que han ocasionado lesiones incapacitantes por cada 1 000 000 hombres horas de exposición al riesgo</t>
  </si>
  <si>
    <t xml:space="preserve">          </t>
  </si>
  <si>
    <t xml:space="preserve">                                    </t>
  </si>
  <si>
    <t xml:space="preserve">IF= Índice de frecuencia de lesiones incapacitantes                                                                             N= Número de lesiones incapacitantes Producidas en el período considerado         H= Número de hora realmente trabajadas al riesgo durante el período.       </t>
  </si>
  <si>
    <t>Nacional</t>
  </si>
  <si>
    <t>Ubicación geográfica</t>
  </si>
  <si>
    <t>lesiones, mortales y no mortales</t>
  </si>
  <si>
    <t>Anual</t>
  </si>
  <si>
    <t>Sistema Estadístico Nacional. ONEI. Formulario subnúmero 06</t>
  </si>
  <si>
    <t>Economica</t>
  </si>
  <si>
    <t>SIEN. ONEI</t>
  </si>
  <si>
    <t>Ninguna</t>
  </si>
  <si>
    <t>Leonardo Bruzón Huesca</t>
  </si>
  <si>
    <t>Ministerio de Trabajao y Seguridad Social</t>
  </si>
  <si>
    <t>53 78380001</t>
  </si>
  <si>
    <t>leonardo@mtss.gob.cu</t>
  </si>
  <si>
    <r>
      <t xml:space="preserve">Fuente: </t>
    </r>
    <r>
      <rPr>
        <sz val="11"/>
        <rFont val="Arial"/>
        <family val="2"/>
      </rPr>
      <t>ONEI</t>
    </r>
  </si>
  <si>
    <r>
      <t>Fuente:</t>
    </r>
    <r>
      <rPr>
        <sz val="11"/>
        <color theme="1"/>
        <rFont val="Arial"/>
        <family val="2"/>
      </rPr>
      <t xml:space="preserve"> ONEI</t>
    </r>
  </si>
  <si>
    <t>Especialista en Políticas</t>
  </si>
  <si>
    <t>De ello: Mortales</t>
  </si>
  <si>
    <t xml:space="preserve">    Índice de frecuencia</t>
  </si>
  <si>
    <t>Trabajadores lesiones por accidentes del trabajo  por años.</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</si>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</sst>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0.0"/>
  </numFmts>
  <fonts count="25"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sz val="11"/>
      <color theme="1"/>
      <name val="Garamond"/>
      <family val="2"/>
    </font>
    <font>
      <sz val="12"/>
      <color theme="1"/>
      <name val="Calibri"/>
      <family val="2"/>
      <scheme val="minor"/>
    </font>
    <font>
      <sz val="10"/>
      <color theme="1"/>
      <name val="Arial"/>
      <family val="2"/>
    </font>
    <font>
      <b/>
      <sz val="10"/>
      <color theme="0"/>
      <name val="Arial"/>
      <family val="2"/>
    </font>
    <font>
      <b/>
      <sz val="10"/>
      <color theme="1"/>
      <name val="Arial"/>
      <family val="2"/>
    </font>
    <font>
      <u/>
      <sz val="10"/>
      <color theme="10"/>
      <name val="Arial"/>
      <family val="2"/>
    </font>
    <font>
      <b/>
      <sz val="10"/>
      <name val="Arial"/>
      <family val="2"/>
    </font>
    <font>
      <b/>
      <sz val="14"/>
      <color theme="0"/>
      <name val="Arial"/>
      <family val="2"/>
    </font>
    <font>
      <b/>
      <sz val="14"/>
      <color theme="1"/>
      <name val="Arial"/>
      <family val="2"/>
    </font>
    <font>
      <b/>
      <sz val="11"/>
      <color theme="0"/>
      <name val="Arial"/>
      <family val="2"/>
    </font>
    <font>
      <b/>
      <sz val="11"/>
      <color theme="1"/>
      <name val="Arial"/>
      <family val="2"/>
    </font>
    <font>
      <b/>
      <sz val="11"/>
      <name val="Arial"/>
      <family val="2"/>
    </font>
    <font>
      <sz val="11"/>
      <color theme="1"/>
      <name val="Arial"/>
      <family val="2"/>
    </font>
    <font>
      <sz val="11"/>
      <color theme="0"/>
      <name val="Arial"/>
      <family val="2"/>
    </font>
    <font>
      <sz val="11"/>
      <color rgb="FF000000"/>
      <name val="Arial"/>
      <family val="2"/>
    </font>
    <font>
      <sz val="11"/>
      <name val="Arial"/>
      <family val="2"/>
    </font>
    <font>
      <sz val="11"/>
      <name val="Calibri"/>
      <family val="2"/>
      <scheme val="minor"/>
    </font>
    <font>
      <sz val="10"/>
      <color theme="4" tint="-0.249977111117893"/>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A21942"/>
        <bgColor indexed="64"/>
      </patternFill>
    </fill>
    <fill>
      <patternFill patternType="solid">
        <fgColor rgb="FF00689D"/>
        <bgColor indexed="64"/>
      </patternFill>
    </fill>
    <fill>
      <patternFill patternType="solid">
        <fgColor rgb="FF99CCFF"/>
        <bgColor indexed="64"/>
      </patternFill>
    </fill>
    <fill>
      <patternFill patternType="solid">
        <fgColor rgb="FF00427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rgb="FF00689D"/>
      </top>
      <bottom/>
      <diagonal/>
    </border>
    <border>
      <left style="thin">
        <color theme="0"/>
      </left>
      <right style="thin">
        <color theme="0"/>
      </right>
      <top/>
      <bottom style="thin">
        <color theme="0"/>
      </bottom>
      <diagonal/>
    </border>
    <border>
      <left/>
      <right/>
      <top style="thin">
        <color rgb="FF002060"/>
      </top>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0" fontId="3" fillId="0" borderId="0" applyNumberFormat="0" applyFill="0" applyBorder="0" applyAlignment="0" applyProtection="0"/>
    <xf numFmtId="0" fontId="5" fillId="0" borderId="0"/>
    <xf numFmtId="0" fontId="1" fillId="0" borderId="0"/>
    <xf numFmtId="0" fontId="4" fillId="0" borderId="0"/>
    <xf numFmtId="0" fontId="4" fillId="0" borderId="0"/>
    <xf numFmtId="164" fontId="6" fillId="0" borderId="0" applyFont="0" applyFill="0" applyBorder="0" applyAlignment="0" applyProtection="0"/>
    <xf numFmtId="0" fontId="4" fillId="0" borderId="0"/>
    <xf numFmtId="0" fontId="2" fillId="0" borderId="0"/>
    <xf numFmtId="43" fontId="1" fillId="0" borderId="0" applyFont="0" applyFill="0" applyBorder="0" applyAlignment="0" applyProtection="0"/>
    <xf numFmtId="0" fontId="1" fillId="0" borderId="0"/>
    <xf numFmtId="0" fontId="1" fillId="0" borderId="0"/>
  </cellStyleXfs>
  <cellXfs count="98">
    <xf numFmtId="0" fontId="0" fillId="0" borderId="0" xfId="0"/>
    <xf numFmtId="0" fontId="7" fillId="0" borderId="0" xfId="0" applyFont="1"/>
    <xf numFmtId="0" fontId="7" fillId="0" borderId="0" xfId="0" applyFont="1" applyAlignment="1">
      <alignment vertical="top"/>
    </xf>
    <xf numFmtId="0" fontId="9" fillId="0" borderId="0" xfId="0" applyFont="1" applyBorder="1" applyAlignment="1">
      <alignment horizontal="center" vertical="top"/>
    </xf>
    <xf numFmtId="0" fontId="4" fillId="0" borderId="1" xfId="0" applyFont="1" applyFill="1" applyBorder="1" applyAlignment="1">
      <alignment horizontal="left" vertical="top" wrapText="1"/>
    </xf>
    <xf numFmtId="0" fontId="11" fillId="2" borderId="1" xfId="0" applyFont="1" applyFill="1" applyBorder="1" applyAlignment="1">
      <alignment vertical="top"/>
    </xf>
    <xf numFmtId="0" fontId="7" fillId="0" borderId="1" xfId="0" applyFont="1" applyFill="1" applyBorder="1" applyAlignment="1">
      <alignment horizontal="left" vertical="top" wrapText="1"/>
    </xf>
    <xf numFmtId="0" fontId="7" fillId="0" borderId="0" xfId="0" applyFont="1" applyAlignment="1">
      <alignment horizontal="center" vertical="center"/>
    </xf>
    <xf numFmtId="0" fontId="0" fillId="0" borderId="0" xfId="0" applyAlignment="1">
      <alignment horizontal="center" vertical="center"/>
    </xf>
    <xf numFmtId="0" fontId="8" fillId="3"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7" fillId="3" borderId="0" xfId="0" applyFont="1" applyFill="1"/>
    <xf numFmtId="0" fontId="0" fillId="3" borderId="0" xfId="0" applyFill="1"/>
    <xf numFmtId="0" fontId="0" fillId="3" borderId="0" xfId="0" applyFill="1" applyAlignment="1">
      <alignment horizontal="center" vertical="center"/>
    </xf>
    <xf numFmtId="0" fontId="12"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0" fillId="3" borderId="0" xfId="0" applyFill="1" applyBorder="1" applyAlignment="1">
      <alignment horizontal="center" vertical="center"/>
    </xf>
    <xf numFmtId="0" fontId="0" fillId="3" borderId="0" xfId="0" applyFill="1" applyBorder="1"/>
    <xf numFmtId="0" fontId="11" fillId="2" borderId="1" xfId="0" applyFont="1" applyFill="1" applyBorder="1" applyAlignment="1">
      <alignment horizontal="left" vertical="top"/>
    </xf>
    <xf numFmtId="0" fontId="11" fillId="4" borderId="7" xfId="0" applyFont="1" applyFill="1" applyBorder="1" applyAlignment="1">
      <alignment horizontal="left" vertical="top"/>
    </xf>
    <xf numFmtId="0" fontId="11" fillId="4" borderId="8" xfId="0" applyFont="1" applyFill="1" applyBorder="1" applyAlignment="1">
      <alignment horizontal="left" vertical="top"/>
    </xf>
    <xf numFmtId="0" fontId="14"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right" vertical="top" wrapText="1"/>
    </xf>
    <xf numFmtId="0" fontId="17" fillId="3" borderId="0" xfId="0" applyFont="1" applyFill="1"/>
    <xf numFmtId="0" fontId="14" fillId="6" borderId="9" xfId="0" applyFont="1" applyFill="1" applyBorder="1" applyAlignment="1">
      <alignment horizontal="center" vertical="center"/>
    </xf>
    <xf numFmtId="0" fontId="18"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0" fillId="0" borderId="0" xfId="0" applyFont="1"/>
    <xf numFmtId="0" fontId="18" fillId="3" borderId="0" xfId="0" applyFont="1" applyFill="1" applyBorder="1" applyAlignment="1">
      <alignment horizontal="right" vertical="center" wrapText="1"/>
    </xf>
    <xf numFmtId="0" fontId="16" fillId="3" borderId="0" xfId="0" applyFont="1" applyFill="1" applyBorder="1" applyAlignment="1">
      <alignment horizontal="center" vertical="top" wrapText="1"/>
    </xf>
    <xf numFmtId="0" fontId="17" fillId="0" borderId="0" xfId="0" applyFont="1" applyAlignment="1">
      <alignment horizontal="left" indent="1"/>
    </xf>
    <xf numFmtId="0" fontId="19" fillId="0" borderId="0" xfId="0" applyFont="1" applyBorder="1" applyAlignment="1">
      <alignment horizontal="right" vertical="top"/>
    </xf>
    <xf numFmtId="165" fontId="19" fillId="7" borderId="0" xfId="0" applyNumberFormat="1" applyFont="1" applyFill="1" applyBorder="1" applyAlignment="1">
      <alignment horizontal="right" vertical="top"/>
    </xf>
    <xf numFmtId="0" fontId="14" fillId="6" borderId="9" xfId="0" applyFont="1" applyFill="1" applyBorder="1" applyAlignment="1">
      <alignment horizontal="left" wrapText="1"/>
    </xf>
    <xf numFmtId="3" fontId="17" fillId="0" borderId="0" xfId="0" applyNumberFormat="1" applyFont="1" applyBorder="1" applyAlignment="1">
      <alignment horizontal="right"/>
    </xf>
    <xf numFmtId="166" fontId="17" fillId="0" borderId="0" xfId="0" applyNumberFormat="1" applyFont="1" applyBorder="1" applyAlignment="1">
      <alignment horizontal="right"/>
    </xf>
    <xf numFmtId="0" fontId="14" fillId="6" borderId="9" xfId="0" applyFont="1" applyFill="1" applyBorder="1" applyAlignment="1">
      <alignment wrapText="1"/>
    </xf>
    <xf numFmtId="3" fontId="17" fillId="0" borderId="0" xfId="0" applyNumberFormat="1" applyFont="1" applyFill="1" applyBorder="1" applyAlignment="1">
      <alignment horizontal="right"/>
    </xf>
    <xf numFmtId="16" fontId="14" fillId="6" borderId="12" xfId="0" applyNumberFormat="1" applyFont="1" applyFill="1" applyBorder="1" applyAlignment="1">
      <alignment wrapText="1"/>
    </xf>
    <xf numFmtId="165" fontId="17" fillId="0" borderId="0" xfId="0" applyNumberFormat="1" applyFont="1" applyBorder="1" applyAlignment="1">
      <alignment horizontal="right"/>
    </xf>
    <xf numFmtId="0" fontId="17" fillId="0" borderId="0" xfId="0" applyFont="1" applyBorder="1" applyAlignment="1">
      <alignment horizontal="right"/>
    </xf>
    <xf numFmtId="0" fontId="20" fillId="3" borderId="0" xfId="0" applyFont="1" applyFill="1" applyBorder="1" applyAlignment="1">
      <alignment horizontal="right" vertical="top" wrapText="1"/>
    </xf>
    <xf numFmtId="0" fontId="20" fillId="7" borderId="0" xfId="0" applyFont="1" applyFill="1" applyBorder="1" applyAlignment="1">
      <alignment horizontal="right" vertical="top" wrapText="1"/>
    </xf>
    <xf numFmtId="165" fontId="21" fillId="0" borderId="0" xfId="0" applyNumberFormat="1" applyFont="1" applyAlignment="1">
      <alignment horizontal="right" vertical="top"/>
    </xf>
    <xf numFmtId="0" fontId="4" fillId="3" borderId="1" xfId="0" applyFont="1" applyFill="1" applyBorder="1" applyAlignment="1">
      <alignment vertical="top" wrapText="1"/>
    </xf>
    <xf numFmtId="0" fontId="10" fillId="0" borderId="1" xfId="1"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Fill="1" applyBorder="1" applyAlignment="1">
      <alignment vertical="top" wrapText="1"/>
    </xf>
    <xf numFmtId="0" fontId="7" fillId="0" borderId="1" xfId="0" applyFont="1" applyBorder="1" applyAlignment="1">
      <alignment vertical="top"/>
    </xf>
    <xf numFmtId="0" fontId="7" fillId="0" borderId="1" xfId="0" applyFont="1" applyFill="1" applyBorder="1" applyAlignment="1">
      <alignment vertical="top" wrapText="1"/>
    </xf>
    <xf numFmtId="0" fontId="4" fillId="3" borderId="2" xfId="0" applyFont="1" applyFill="1" applyBorder="1" applyAlignment="1">
      <alignment vertical="top" wrapText="1"/>
    </xf>
    <xf numFmtId="0" fontId="22" fillId="0" borderId="1" xfId="0" applyFont="1" applyBorder="1" applyAlignment="1">
      <alignment vertical="top" wrapText="1"/>
    </xf>
    <xf numFmtId="49" fontId="22" fillId="0" borderId="1" xfId="0" applyNumberFormat="1" applyFont="1" applyBorder="1" applyAlignment="1">
      <alignment vertical="top" wrapText="1"/>
    </xf>
    <xf numFmtId="0" fontId="10" fillId="0" borderId="1" xfId="1" applyFont="1" applyFill="1" applyBorder="1" applyAlignment="1">
      <alignment vertical="top" wrapText="1"/>
    </xf>
    <xf numFmtId="0" fontId="23" fillId="0" borderId="0" xfId="0" applyFont="1" applyAlignment="1">
      <alignment vertical="center"/>
    </xf>
    <xf numFmtId="0" fontId="4" fillId="0" borderId="1" xfId="0" applyFont="1" applyBorder="1" applyAlignment="1">
      <alignment vertical="top" wrapText="1"/>
    </xf>
    <xf numFmtId="0" fontId="7" fillId="0" borderId="1" xfId="0" applyFont="1" applyBorder="1"/>
    <xf numFmtId="0" fontId="24" fillId="0" borderId="1" xfId="0" applyFont="1" applyBorder="1" applyAlignment="1">
      <alignment vertical="center" wrapText="1"/>
    </xf>
    <xf numFmtId="165" fontId="14" fillId="6" borderId="9" xfId="0" applyNumberFormat="1" applyFont="1" applyFill="1" applyBorder="1" applyAlignment="1">
      <alignment horizontal="center" vertical="center" wrapText="1"/>
    </xf>
    <xf numFmtId="165" fontId="14" fillId="6" borderId="9" xfId="0" applyNumberFormat="1" applyFont="1" applyFill="1" applyBorder="1" applyAlignment="1">
      <alignment horizontal="center" vertical="center" textRotation="90" wrapText="1"/>
    </xf>
    <xf numFmtId="0" fontId="17" fillId="0" borderId="0" xfId="0" applyFont="1"/>
    <xf numFmtId="0" fontId="12" fillId="3" borderId="0" xfId="0" applyFont="1" applyFill="1" applyBorder="1" applyAlignment="1">
      <alignment vertical="top" wrapText="1"/>
    </xf>
    <xf numFmtId="0" fontId="4" fillId="0" borderId="1" xfId="0" applyFont="1" applyBorder="1" applyAlignment="1">
      <alignment horizontal="justify" vertical="top" wrapText="1"/>
    </xf>
    <xf numFmtId="0" fontId="14" fillId="5" borderId="9" xfId="0" applyFont="1" applyFill="1" applyBorder="1" applyAlignment="1">
      <alignment horizontal="left" vertical="center" wrapText="1"/>
    </xf>
    <xf numFmtId="0" fontId="14" fillId="5" borderId="9" xfId="0" applyFont="1" applyFill="1" applyBorder="1" applyAlignment="1">
      <alignment horizontal="left" vertical="top" wrapText="1"/>
    </xf>
    <xf numFmtId="0" fontId="19" fillId="0" borderId="0" xfId="0" applyFont="1" applyBorder="1" applyAlignment="1">
      <alignment horizontal="left" vertical="top" wrapText="1"/>
    </xf>
    <xf numFmtId="0" fontId="19" fillId="7" borderId="0" xfId="0" applyFont="1" applyFill="1" applyBorder="1" applyAlignment="1">
      <alignment horizontal="left" vertical="top" wrapText="1"/>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5" fillId="5" borderId="9" xfId="0" applyFont="1" applyFill="1" applyBorder="1" applyAlignment="1">
      <alignment horizontal="left" vertical="top" wrapText="1"/>
    </xf>
    <xf numFmtId="0" fontId="14" fillId="6" borderId="10" xfId="0" applyFont="1" applyFill="1" applyBorder="1" applyAlignment="1">
      <alignment horizontal="center" vertical="top" wrapText="1"/>
    </xf>
    <xf numFmtId="0" fontId="14" fillId="6" borderId="11" xfId="0" applyFont="1" applyFill="1" applyBorder="1" applyAlignment="1">
      <alignment horizontal="center" vertical="top" wrapText="1"/>
    </xf>
    <xf numFmtId="0" fontId="15" fillId="3" borderId="13" xfId="0" applyFont="1" applyFill="1" applyBorder="1" applyAlignment="1">
      <alignment horizontal="left" vertical="top" wrapText="1"/>
    </xf>
    <xf numFmtId="1" fontId="14" fillId="6" borderId="9" xfId="0" applyNumberFormat="1" applyFont="1" applyFill="1" applyBorder="1" applyAlignment="1">
      <alignment horizontal="center" wrapText="1"/>
    </xf>
    <xf numFmtId="0" fontId="16" fillId="3" borderId="0" xfId="0" applyFont="1" applyFill="1" applyBorder="1" applyAlignment="1">
      <alignment horizontal="left" vertical="top" wrapText="1"/>
    </xf>
    <xf numFmtId="0" fontId="16" fillId="3" borderId="15" xfId="0" applyFont="1" applyFill="1" applyBorder="1" applyAlignment="1">
      <alignment horizontal="left" vertical="top" wrapText="1"/>
    </xf>
    <xf numFmtId="0" fontId="14" fillId="6" borderId="12" xfId="0" applyFont="1" applyFill="1" applyBorder="1" applyAlignment="1">
      <alignment horizontal="center" wrapText="1"/>
    </xf>
    <xf numFmtId="0" fontId="14" fillId="6" borderId="14" xfId="0" applyFont="1" applyFill="1" applyBorder="1" applyAlignment="1">
      <alignment horizontal="center" wrapText="1"/>
    </xf>
    <xf numFmtId="0" fontId="11" fillId="2" borderId="1" xfId="0" applyFont="1" applyFill="1" applyBorder="1" applyAlignment="1">
      <alignment horizontal="left" vertical="top" wrapText="1"/>
    </xf>
    <xf numFmtId="0" fontId="8" fillId="8" borderId="6" xfId="0" applyFont="1" applyFill="1" applyBorder="1" applyAlignment="1">
      <alignment horizontal="left" vertical="center"/>
    </xf>
    <xf numFmtId="0" fontId="11"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3" xfId="0" applyFont="1" applyFill="1" applyBorder="1" applyAlignment="1">
      <alignment horizontal="center" vertical="top"/>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1"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9" fillId="4" borderId="7" xfId="0" applyFont="1" applyFill="1" applyBorder="1" applyAlignment="1">
      <alignment horizontal="left" vertical="top"/>
    </xf>
    <xf numFmtId="0" fontId="9" fillId="4" borderId="8" xfId="0" applyFont="1" applyFill="1" applyBorder="1" applyAlignment="1">
      <alignment horizontal="left" vertical="top"/>
    </xf>
    <xf numFmtId="0" fontId="9" fillId="2" borderId="1" xfId="0" applyFont="1" applyFill="1" applyBorder="1" applyAlignment="1">
      <alignment horizontal="left" vertical="top"/>
    </xf>
    <xf numFmtId="0" fontId="11" fillId="4" borderId="7" xfId="0" applyFont="1" applyFill="1" applyBorder="1" applyAlignment="1">
      <alignment horizontal="left" vertical="top"/>
    </xf>
    <xf numFmtId="0" fontId="11" fillId="4" borderId="8" xfId="0" applyFont="1" applyFill="1" applyBorder="1" applyAlignment="1">
      <alignment horizontal="left" vertical="top"/>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8" fillId="8" borderId="1" xfId="0" applyFont="1" applyFill="1" applyBorder="1" applyAlignment="1">
      <alignment horizontal="left" vertical="center"/>
    </xf>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689D"/>
      <color rgb="FFA21942"/>
      <color rgb="FFAB1527"/>
      <color rgb="FF99CCFF"/>
      <color rgb="FFDDEBF7"/>
      <color rgb="FFC5192D"/>
      <color rgb="FF008000"/>
      <color rgb="FFE5243B"/>
      <color rgb="FFCE9D02"/>
      <color rgb="FFFCC3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4576298648187581E-2"/>
          <c:y val="2.7568922305764409E-2"/>
          <c:w val="0.89844840953928506"/>
          <c:h val="0.73391514595889329"/>
        </c:manualLayout>
      </c:layout>
      <c:bar3DChart>
        <c:barDir val="col"/>
        <c:grouping val="clustered"/>
        <c:varyColors val="0"/>
        <c:ser>
          <c:idx val="1"/>
          <c:order val="0"/>
          <c:tx>
            <c:strRef>
              <c:f>'8.8.1'!$C$9:$D$9</c:f>
              <c:strCache>
                <c:ptCount val="1"/>
                <c:pt idx="0">
                  <c:v>Trabajadores lesionados por accidentes del trabajo (U)</c:v>
                </c:pt>
              </c:strCache>
            </c:strRef>
          </c:tx>
          <c:spPr>
            <a:solidFill>
              <a:srgbClr val="A21942"/>
            </a:solidFill>
            <a:ln>
              <a:solidFill>
                <a:srgbClr val="C00000"/>
              </a:solidFill>
            </a:ln>
          </c:spPr>
          <c:invertIfNegative val="0"/>
          <c:dLbls>
            <c:dLbl>
              <c:idx val="0"/>
              <c:layout>
                <c:manualLayout>
                  <c:x val="3.4782608695652209E-2"/>
                  <c:y val="-5.62720020204750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5E1-4AD6-8DE7-13051A3150D2}"/>
                </c:ext>
              </c:extLst>
            </c:dLbl>
            <c:dLbl>
              <c:idx val="1"/>
              <c:layout>
                <c:manualLayout>
                  <c:x val="4.6956521739130432E-2"/>
                  <c:y val="-3.75146680136500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5E1-4AD6-8DE7-13051A3150D2}"/>
                </c:ext>
              </c:extLst>
            </c:dLbl>
            <c:dLbl>
              <c:idx val="2"/>
              <c:layout>
                <c:manualLayout>
                  <c:x val="3.4782608695652174E-2"/>
                  <c:y val="-3.75146680136500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5E1-4AD6-8DE7-13051A3150D2}"/>
                </c:ext>
              </c:extLst>
            </c:dLbl>
            <c:dLbl>
              <c:idx val="3"/>
              <c:layout>
                <c:manualLayout>
                  <c:x val="2.782608695652174E-2"/>
                  <c:y val="-4.6893335017062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5E1-4AD6-8DE7-13051A3150D2}"/>
                </c:ext>
              </c:extLst>
            </c:dLbl>
            <c:dLbl>
              <c:idx val="4"/>
              <c:layout>
                <c:manualLayout>
                  <c:x val="2.9565217391304348E-2"/>
                  <c:y val="-5.15826685187687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5E1-4AD6-8DE7-13051A3150D2}"/>
                </c:ext>
              </c:extLst>
            </c:dLbl>
            <c:spPr>
              <a:noFill/>
              <a:ln>
                <a:noFill/>
              </a:ln>
              <a:effectLst/>
            </c:spPr>
            <c:txPr>
              <a:bodyPr/>
              <a:lstStyle/>
              <a:p>
                <a:pPr>
                  <a:defRPr sz="1100" b="1">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'8.8.1'!$E$8:$J$8</c:f>
              <c:numCache>
                <c:formatCode>General</c:formatCode>
                <c:ptCount val="6"/>
                <c:pt idx="0">
                  <c:v>2015</c:v>
                </c:pt>
                <c:pt idx="1">
                  <c:v>2016</c:v>
                </c:pt>
                <c:pt idx="2">
                  <c:v>2017</c:v>
                </c:pt>
                <c:pt idx="3">
                  <c:v>2018</c:v>
                </c:pt>
                <c:pt idx="4">
                  <c:v>2019</c:v>
                </c:pt>
                <c:pt idx="5">
                  <c:v>2020</c:v>
                </c:pt>
              </c:numCache>
            </c:numRef>
          </c:cat>
          <c:val>
            <c:numRef>
              <c:f>'8.8.1'!$E$9:$J$9</c:f>
              <c:numCache>
                <c:formatCode>General</c:formatCode>
                <c:ptCount val="6"/>
                <c:pt idx="0">
                  <c:v>3484</c:v>
                </c:pt>
                <c:pt idx="1">
                  <c:v>3576</c:v>
                </c:pt>
                <c:pt idx="2">
                  <c:v>3284</c:v>
                </c:pt>
                <c:pt idx="3">
                  <c:v>3066</c:v>
                </c:pt>
                <c:pt idx="4">
                  <c:v>2743</c:v>
                </c:pt>
                <c:pt idx="5">
                  <c:v>2280</c:v>
                </c:pt>
              </c:numCache>
            </c:numRef>
          </c:val>
          <c:extLst xmlns:c16r2="http://schemas.microsoft.com/office/drawing/2015/06/chart">
            <c:ext xmlns:c16="http://schemas.microsoft.com/office/drawing/2014/chart" uri="{C3380CC4-5D6E-409C-BE32-E72D297353CC}">
              <c16:uniqueId val="{00000005-B5E1-4AD6-8DE7-13051A3150D2}"/>
            </c:ext>
          </c:extLst>
        </c:ser>
        <c:dLbls>
          <c:showLegendKey val="0"/>
          <c:showVal val="0"/>
          <c:showCatName val="0"/>
          <c:showSerName val="0"/>
          <c:showPercent val="0"/>
          <c:showBubbleSize val="0"/>
        </c:dLbls>
        <c:gapWidth val="75"/>
        <c:shape val="cylinder"/>
        <c:axId val="35213312"/>
        <c:axId val="588899456"/>
        <c:axId val="0"/>
      </c:bar3DChart>
      <c:catAx>
        <c:axId val="35213312"/>
        <c:scaling>
          <c:orientation val="minMax"/>
        </c:scaling>
        <c:delete val="0"/>
        <c:axPos val="b"/>
        <c:numFmt formatCode="General" sourceLinked="1"/>
        <c:majorTickMark val="none"/>
        <c:minorTickMark val="none"/>
        <c:tickLblPos val="nextTo"/>
        <c:txPr>
          <a:bodyPr/>
          <a:lstStyle/>
          <a:p>
            <a:pPr>
              <a:defRPr sz="1100" b="1">
                <a:latin typeface="Arial" pitchFamily="34" charset="0"/>
                <a:cs typeface="Arial" pitchFamily="34" charset="0"/>
              </a:defRPr>
            </a:pPr>
            <a:endParaRPr lang="es-ES"/>
          </a:p>
        </c:txPr>
        <c:crossAx val="588899456"/>
        <c:crosses val="autoZero"/>
        <c:auto val="1"/>
        <c:lblAlgn val="ctr"/>
        <c:lblOffset val="100"/>
        <c:noMultiLvlLbl val="0"/>
      </c:catAx>
      <c:valAx>
        <c:axId val="588899456"/>
        <c:scaling>
          <c:orientation val="minMax"/>
        </c:scaling>
        <c:delete val="1"/>
        <c:axPos val="l"/>
        <c:majorGridlines>
          <c:spPr>
            <a:ln>
              <a:noFill/>
            </a:ln>
          </c:spPr>
        </c:majorGridlines>
        <c:numFmt formatCode="General" sourceLinked="1"/>
        <c:majorTickMark val="none"/>
        <c:minorTickMark val="none"/>
        <c:tickLblPos val="nextTo"/>
        <c:crossAx val="35213312"/>
        <c:crosses val="autoZero"/>
        <c:crossBetween val="between"/>
      </c:valAx>
      <c:spPr>
        <a:ln>
          <a:noFill/>
        </a:ln>
      </c:spPr>
    </c:plotArea>
    <c:legend>
      <c:legendPos val="b"/>
      <c:layout>
        <c:manualLayout>
          <c:xMode val="edge"/>
          <c:yMode val="edge"/>
          <c:x val="7.2419416095069356E-2"/>
          <c:y val="0.91895204469814107"/>
          <c:w val="0.87397462866673348"/>
          <c:h val="8.0853535174196037E-2"/>
        </c:manualLayout>
      </c:layout>
      <c:overlay val="0"/>
      <c:txPr>
        <a:bodyPr/>
        <a:lstStyle/>
        <a:p>
          <a:pPr>
            <a:defRPr sz="1100" b="1">
              <a:latin typeface="Arial" pitchFamily="34" charset="0"/>
              <a:cs typeface="Arial"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89354</xdr:colOff>
      <xdr:row>1</xdr:row>
      <xdr:rowOff>139361</xdr:rowOff>
    </xdr:from>
    <xdr:to>
      <xdr:col>0</xdr:col>
      <xdr:colOff>1193800</xdr:colOff>
      <xdr:row>1</xdr:row>
      <xdr:rowOff>660400</xdr:rowOff>
    </xdr:to>
    <xdr:pic>
      <xdr:nvPicPr>
        <xdr:cNvPr id="5" name="3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54" y="310811"/>
          <a:ext cx="1104446" cy="521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1342572</xdr:colOff>
      <xdr:row>1</xdr:row>
      <xdr:rowOff>209550</xdr:rowOff>
    </xdr:from>
    <xdr:to>
      <xdr:col>1</xdr:col>
      <xdr:colOff>403225</xdr:colOff>
      <xdr:row>1</xdr:row>
      <xdr:rowOff>685800</xdr:rowOff>
    </xdr:to>
    <xdr:pic>
      <xdr:nvPicPr>
        <xdr:cNvPr id="6" name="Imagen 2">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572" y="381000"/>
          <a:ext cx="451303" cy="476250"/>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340179</xdr:colOff>
      <xdr:row>16</xdr:row>
      <xdr:rowOff>305707</xdr:rowOff>
    </xdr:from>
    <xdr:to>
      <xdr:col>10</xdr:col>
      <xdr:colOff>263071</xdr:colOff>
      <xdr:row>22</xdr:row>
      <xdr:rowOff>240393</xdr:rowOff>
    </xdr:to>
    <xdr:graphicFrame macro="">
      <xdr:nvGraphicFramePr>
        <xdr:cNvPr id="7" name="6 Gráfico">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71437</xdr:colOff>
      <xdr:row>15</xdr:row>
      <xdr:rowOff>0</xdr:rowOff>
    </xdr:from>
    <xdr:ext cx="65" cy="187872"/>
    <xdr:sp macro="" textlink="">
      <xdr:nvSpPr>
        <xdr:cNvPr id="5" name="CuadroTexto 1">
          <a:extLst>
            <a:ext uri="{FF2B5EF4-FFF2-40B4-BE49-F238E27FC236}">
              <a16:creationId xmlns:a16="http://schemas.microsoft.com/office/drawing/2014/main" xmlns="" id="{00000000-0008-0000-0100-000005000000}"/>
            </a:ext>
          </a:extLst>
        </xdr:cNvPr>
        <xdr:cNvSpPr txBox="1"/>
      </xdr:nvSpPr>
      <xdr:spPr>
        <a:xfrm>
          <a:off x="2947987" y="4943475"/>
          <a:ext cx="6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200"/>
        </a:p>
      </xdr:txBody>
    </xdr:sp>
    <xdr:clientData/>
  </xdr:oneCellAnchor>
  <xdr:twoCellAnchor editAs="oneCell">
    <xdr:from>
      <xdr:col>0</xdr:col>
      <xdr:colOff>19050</xdr:colOff>
      <xdr:row>2</xdr:row>
      <xdr:rowOff>38100</xdr:rowOff>
    </xdr:from>
    <xdr:to>
      <xdr:col>0</xdr:col>
      <xdr:colOff>470353</xdr:colOff>
      <xdr:row>3</xdr:row>
      <xdr:rowOff>317500</xdr:rowOff>
    </xdr:to>
    <xdr:pic>
      <xdr:nvPicPr>
        <xdr:cNvPr id="8" name="Imagen 2">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0"/>
          <a:ext cx="451303" cy="476250"/>
        </a:xfrm>
        <a:prstGeom prst="rect">
          <a:avLst/>
        </a:prstGeom>
        <a:noFill/>
        <a:ln w="285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460376</xdr:colOff>
      <xdr:row>0</xdr:row>
      <xdr:rowOff>171450</xdr:rowOff>
    </xdr:from>
    <xdr:to>
      <xdr:col>3</xdr:col>
      <xdr:colOff>688183</xdr:colOff>
      <xdr:row>1</xdr:row>
      <xdr:rowOff>457200</xdr:rowOff>
    </xdr:to>
    <xdr:pic>
      <xdr:nvPicPr>
        <xdr:cNvPr id="9" name="8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876" y="171450"/>
          <a:ext cx="10056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1</xdr:row>
      <xdr:rowOff>2381</xdr:rowOff>
    </xdr:from>
    <xdr:to>
      <xdr:col>1</xdr:col>
      <xdr:colOff>1126332</xdr:colOff>
      <xdr:row>1</xdr:row>
      <xdr:rowOff>519112</xdr:rowOff>
    </xdr:to>
    <xdr:pic>
      <xdr:nvPicPr>
        <xdr:cNvPr id="11" name="10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192881"/>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1942"/>
  </sheetPr>
  <dimension ref="A1:X47"/>
  <sheetViews>
    <sheetView tabSelected="1" view="pageBreakPreview" zoomScale="50" zoomScaleNormal="70" zoomScaleSheetLayoutView="50" workbookViewId="0">
      <selection activeCell="D35" sqref="A1:D35"/>
    </sheetView>
  </sheetViews>
  <sheetFormatPr baseColWidth="10" defaultRowHeight="15" x14ac:dyDescent="0.25"/>
  <cols>
    <col min="1" max="1" width="20.7109375" customWidth="1"/>
    <col min="2" max="2" width="7.7109375" style="8" customWidth="1"/>
    <col min="3" max="3" width="26.28515625" style="8" customWidth="1"/>
    <col min="4" max="4" width="14.7109375" style="8" customWidth="1"/>
    <col min="5" max="5" width="8.140625" customWidth="1"/>
    <col min="6" max="6" width="9.42578125" customWidth="1"/>
    <col min="7" max="7" width="10.42578125" customWidth="1"/>
    <col min="8" max="8" width="7.28515625" customWidth="1"/>
    <col min="9" max="9" width="9.85546875" customWidth="1"/>
    <col min="10" max="10" width="10.42578125" customWidth="1"/>
    <col min="11" max="11" width="6.85546875" customWidth="1"/>
    <col min="12" max="12" width="8.5703125" customWidth="1"/>
    <col min="13" max="13" width="16.28515625" customWidth="1"/>
    <col min="14" max="14" width="6.85546875" customWidth="1"/>
    <col min="15" max="15" width="8.85546875" customWidth="1"/>
    <col min="16" max="16" width="14.7109375" customWidth="1"/>
    <col min="17" max="17" width="6.85546875" customWidth="1"/>
    <col min="18" max="18" width="8.85546875" customWidth="1"/>
    <col min="19" max="19" width="14.42578125" style="12" customWidth="1"/>
    <col min="20" max="20" width="7.42578125" style="12" customWidth="1"/>
    <col min="21" max="21" width="8.28515625" style="12" customWidth="1"/>
    <col min="22" max="24" width="11.42578125" style="12"/>
  </cols>
  <sheetData>
    <row r="1" spans="1:24" s="1" customFormat="1" ht="12.75" x14ac:dyDescent="0.2">
      <c r="B1" s="7"/>
      <c r="C1" s="7"/>
      <c r="D1" s="7"/>
      <c r="S1" s="11"/>
      <c r="T1" s="11"/>
      <c r="U1" s="11"/>
      <c r="V1" s="11"/>
      <c r="W1" s="11"/>
      <c r="X1" s="11"/>
    </row>
    <row r="2" spans="1:24" s="61" customFormat="1" ht="61.5" customHeight="1" x14ac:dyDescent="0.2">
      <c r="A2" s="64"/>
      <c r="B2" s="64"/>
      <c r="C2" s="64" t="s">
        <v>43</v>
      </c>
      <c r="D2" s="64"/>
      <c r="E2" s="64"/>
      <c r="F2" s="64"/>
      <c r="G2" s="64"/>
      <c r="H2" s="64"/>
      <c r="I2" s="64"/>
      <c r="J2" s="64"/>
      <c r="K2" s="64"/>
      <c r="L2" s="64"/>
      <c r="M2" s="64"/>
      <c r="N2" s="64"/>
      <c r="O2" s="64"/>
      <c r="P2" s="64"/>
      <c r="Q2" s="64"/>
      <c r="R2" s="64"/>
      <c r="S2" s="64"/>
      <c r="T2" s="64"/>
      <c r="U2" s="64"/>
      <c r="V2" s="24"/>
      <c r="W2" s="24"/>
      <c r="X2" s="24"/>
    </row>
    <row r="3" spans="1:24" s="61" customFormat="1" ht="50.1" customHeight="1" x14ac:dyDescent="0.2">
      <c r="A3" s="65" t="s">
        <v>105</v>
      </c>
      <c r="B3" s="65"/>
      <c r="C3" s="65" t="s">
        <v>50</v>
      </c>
      <c r="D3" s="65"/>
      <c r="E3" s="65"/>
      <c r="F3" s="65"/>
      <c r="G3" s="65"/>
      <c r="H3" s="65"/>
      <c r="I3" s="65"/>
      <c r="J3" s="65"/>
      <c r="K3" s="65"/>
      <c r="L3" s="65"/>
      <c r="M3" s="65"/>
      <c r="N3" s="65"/>
      <c r="O3" s="65"/>
      <c r="P3" s="65"/>
      <c r="Q3" s="65"/>
      <c r="R3" s="65"/>
      <c r="S3" s="65"/>
      <c r="T3" s="65"/>
      <c r="U3" s="65"/>
      <c r="V3" s="24"/>
      <c r="W3" s="24"/>
      <c r="X3" s="24"/>
    </row>
    <row r="4" spans="1:24" s="61" customFormat="1" ht="50.1" customHeight="1" x14ac:dyDescent="0.2">
      <c r="A4" s="65" t="s">
        <v>0</v>
      </c>
      <c r="B4" s="65"/>
      <c r="C4" s="65" t="s">
        <v>51</v>
      </c>
      <c r="D4" s="65"/>
      <c r="E4" s="65"/>
      <c r="F4" s="65"/>
      <c r="G4" s="65"/>
      <c r="H4" s="65"/>
      <c r="I4" s="65"/>
      <c r="J4" s="65"/>
      <c r="K4" s="65"/>
      <c r="L4" s="65"/>
      <c r="M4" s="65"/>
      <c r="N4" s="65"/>
      <c r="O4" s="65"/>
      <c r="P4" s="65"/>
      <c r="Q4" s="65"/>
      <c r="R4" s="65"/>
      <c r="S4" s="65"/>
      <c r="T4" s="65"/>
      <c r="U4" s="65"/>
      <c r="V4" s="24"/>
      <c r="W4" s="24"/>
      <c r="X4" s="24"/>
    </row>
    <row r="5" spans="1:24" s="24" customFormat="1" ht="50.1" customHeight="1" x14ac:dyDescent="0.2">
      <c r="A5" s="65" t="s">
        <v>73</v>
      </c>
      <c r="B5" s="70"/>
      <c r="C5" s="65" t="s">
        <v>57</v>
      </c>
      <c r="D5" s="65"/>
      <c r="E5" s="65"/>
      <c r="F5" s="65"/>
      <c r="G5" s="65"/>
      <c r="H5" s="65"/>
      <c r="I5" s="65"/>
      <c r="J5" s="65"/>
      <c r="K5" s="65"/>
      <c r="L5" s="65"/>
      <c r="M5" s="65"/>
      <c r="N5" s="65"/>
      <c r="O5" s="65"/>
      <c r="P5" s="65"/>
      <c r="Q5" s="65"/>
      <c r="R5" s="65"/>
      <c r="S5" s="65"/>
      <c r="T5" s="65"/>
      <c r="U5" s="65"/>
    </row>
    <row r="6" spans="1:24" s="11" customFormat="1" ht="41.25" customHeight="1" x14ac:dyDescent="0.2">
      <c r="A6" s="14"/>
      <c r="B6" s="15"/>
      <c r="C6" s="62"/>
      <c r="D6" s="62"/>
      <c r="E6" s="62"/>
      <c r="F6" s="62"/>
      <c r="G6" s="62"/>
      <c r="H6" s="62"/>
      <c r="I6" s="62"/>
      <c r="J6" s="14"/>
      <c r="K6" s="14"/>
      <c r="L6" s="14"/>
      <c r="M6" s="14"/>
      <c r="N6" s="14"/>
      <c r="O6" s="14"/>
      <c r="P6" s="14"/>
      <c r="Q6" s="14"/>
      <c r="R6" s="14"/>
    </row>
    <row r="7" spans="1:24" s="24" customFormat="1" ht="29.25" customHeight="1" x14ac:dyDescent="0.2">
      <c r="A7" s="21"/>
      <c r="B7" s="22"/>
      <c r="C7" s="71" t="s">
        <v>58</v>
      </c>
      <c r="D7" s="72"/>
      <c r="E7" s="72"/>
      <c r="F7" s="72"/>
      <c r="G7" s="72"/>
      <c r="H7" s="72"/>
      <c r="I7" s="72"/>
      <c r="J7" s="72"/>
    </row>
    <row r="8" spans="1:24" s="24" customFormat="1" ht="15" customHeight="1" x14ac:dyDescent="0.2">
      <c r="A8" s="21"/>
      <c r="B8" s="22"/>
      <c r="C8" s="68" t="s">
        <v>55</v>
      </c>
      <c r="D8" s="69"/>
      <c r="E8" s="25">
        <v>2015</v>
      </c>
      <c r="F8" s="25">
        <v>2016</v>
      </c>
      <c r="G8" s="25">
        <v>2017</v>
      </c>
      <c r="H8" s="25">
        <v>2018</v>
      </c>
      <c r="I8" s="25">
        <v>2019</v>
      </c>
      <c r="J8" s="25">
        <v>2020</v>
      </c>
      <c r="K8" s="21"/>
      <c r="L8" s="21"/>
      <c r="M8" s="21"/>
      <c r="N8" s="21"/>
      <c r="O8" s="21"/>
      <c r="P8" s="21"/>
      <c r="Q8" s="21"/>
      <c r="R8" s="21"/>
    </row>
    <row r="9" spans="1:24" s="24" customFormat="1" ht="41.25" customHeight="1" x14ac:dyDescent="0.2">
      <c r="A9" s="26"/>
      <c r="B9" s="27"/>
      <c r="C9" s="66" t="s">
        <v>56</v>
      </c>
      <c r="D9" s="66"/>
      <c r="E9" s="32">
        <v>3484</v>
      </c>
      <c r="F9" s="32">
        <v>3576</v>
      </c>
      <c r="G9" s="32">
        <v>3284</v>
      </c>
      <c r="H9" s="32">
        <v>3066</v>
      </c>
      <c r="I9" s="32">
        <v>2743</v>
      </c>
      <c r="J9" s="42">
        <v>2280</v>
      </c>
      <c r="K9" s="26"/>
      <c r="L9" s="26"/>
      <c r="M9" s="26"/>
      <c r="N9" s="26"/>
      <c r="O9" s="26"/>
      <c r="P9" s="26"/>
      <c r="Q9" s="26"/>
      <c r="R9" s="26"/>
    </row>
    <row r="10" spans="1:24" s="24" customFormat="1" ht="15" customHeight="1" x14ac:dyDescent="0.2">
      <c r="A10" s="26"/>
      <c r="B10" s="27"/>
      <c r="C10" s="67" t="s">
        <v>102</v>
      </c>
      <c r="D10" s="67"/>
      <c r="E10" s="33">
        <v>70</v>
      </c>
      <c r="F10" s="33">
        <v>89</v>
      </c>
      <c r="G10" s="33">
        <v>87</v>
      </c>
      <c r="H10" s="33">
        <v>70</v>
      </c>
      <c r="I10" s="33">
        <v>62</v>
      </c>
      <c r="J10" s="43">
        <v>62</v>
      </c>
      <c r="K10" s="26"/>
      <c r="L10" s="26"/>
      <c r="M10" s="26"/>
      <c r="N10" s="26"/>
      <c r="O10" s="26"/>
      <c r="P10" s="26"/>
      <c r="Q10" s="26"/>
      <c r="R10" s="26"/>
    </row>
    <row r="11" spans="1:24" s="24" customFormat="1" ht="17.25" customHeight="1" x14ac:dyDescent="0.25">
      <c r="A11" s="26"/>
      <c r="B11" s="27"/>
      <c r="C11" s="66" t="s">
        <v>103</v>
      </c>
      <c r="D11" s="66"/>
      <c r="E11" s="32" t="s">
        <v>53</v>
      </c>
      <c r="F11" s="32" t="s">
        <v>53</v>
      </c>
      <c r="G11" s="32" t="s">
        <v>53</v>
      </c>
      <c r="H11" s="32" t="s">
        <v>54</v>
      </c>
      <c r="I11" s="32" t="s">
        <v>54</v>
      </c>
      <c r="J11" s="44">
        <v>0.3</v>
      </c>
      <c r="K11" s="28"/>
      <c r="O11" s="26"/>
      <c r="P11" s="26"/>
      <c r="Q11" s="26"/>
      <c r="R11" s="26"/>
    </row>
    <row r="12" spans="1:24" s="24" customFormat="1" ht="5.0999999999999996" customHeight="1" x14ac:dyDescent="0.2">
      <c r="A12" s="21"/>
      <c r="B12" s="22"/>
      <c r="C12" s="29"/>
      <c r="D12" s="29"/>
      <c r="E12" s="29"/>
      <c r="F12" s="29"/>
      <c r="G12" s="21"/>
      <c r="H12" s="21"/>
      <c r="I12" s="21"/>
      <c r="J12" s="21"/>
      <c r="K12" s="21"/>
      <c r="L12" s="21"/>
      <c r="M12" s="21"/>
      <c r="N12" s="21"/>
      <c r="O12" s="21"/>
      <c r="P12" s="21"/>
      <c r="Q12" s="21"/>
      <c r="R12" s="21"/>
    </row>
    <row r="13" spans="1:24" s="24" customFormat="1" ht="15" customHeight="1" x14ac:dyDescent="0.2">
      <c r="A13" s="21"/>
      <c r="B13" s="22"/>
      <c r="C13" s="76" t="s">
        <v>99</v>
      </c>
      <c r="D13" s="76"/>
      <c r="E13" s="76"/>
      <c r="F13" s="76"/>
      <c r="G13" s="76"/>
      <c r="H13" s="76"/>
      <c r="I13" s="76"/>
      <c r="J13" s="76"/>
      <c r="K13" s="21"/>
      <c r="L13" s="21"/>
      <c r="M13" s="21"/>
      <c r="N13" s="21"/>
      <c r="O13" s="21"/>
      <c r="P13" s="21"/>
      <c r="Q13" s="21"/>
      <c r="R13" s="21"/>
    </row>
    <row r="14" spans="1:24" s="24" customFormat="1" ht="15" customHeight="1" x14ac:dyDescent="0.2">
      <c r="A14" s="21"/>
      <c r="B14" s="22"/>
      <c r="C14" s="30"/>
      <c r="D14" s="21"/>
      <c r="E14" s="21"/>
      <c r="F14" s="21"/>
      <c r="G14" s="21"/>
      <c r="H14" s="21"/>
      <c r="I14" s="21"/>
      <c r="J14" s="21"/>
      <c r="K14" s="21"/>
      <c r="L14" s="21"/>
      <c r="M14" s="21"/>
      <c r="N14" s="21"/>
      <c r="O14" s="21"/>
      <c r="P14" s="21"/>
      <c r="Q14" s="21"/>
      <c r="R14" s="21"/>
    </row>
    <row r="15" spans="1:24" s="24" customFormat="1" ht="25.5" customHeight="1" x14ac:dyDescent="0.2">
      <c r="A15" s="21"/>
      <c r="B15" s="22"/>
      <c r="C15" s="31"/>
      <c r="D15" s="21"/>
      <c r="E15" s="21"/>
      <c r="F15" s="21"/>
      <c r="G15" s="21"/>
      <c r="H15" s="21"/>
      <c r="I15" s="21"/>
      <c r="J15" s="21"/>
      <c r="K15" s="21"/>
      <c r="L15" s="21"/>
      <c r="M15" s="21"/>
      <c r="N15" s="21"/>
      <c r="O15" s="21"/>
      <c r="P15" s="21"/>
      <c r="Q15" s="21"/>
      <c r="R15" s="21"/>
    </row>
    <row r="16" spans="1:24" s="24" customFormat="1" ht="25.5" customHeight="1" x14ac:dyDescent="0.2">
      <c r="A16" s="21"/>
      <c r="B16" s="22"/>
      <c r="C16" s="23" t="s">
        <v>48</v>
      </c>
      <c r="D16" s="75" t="s">
        <v>104</v>
      </c>
      <c r="E16" s="75"/>
      <c r="F16" s="75"/>
      <c r="G16" s="75"/>
      <c r="H16" s="75"/>
      <c r="I16" s="75"/>
      <c r="J16" s="75"/>
      <c r="K16" s="21"/>
      <c r="L16" s="21"/>
      <c r="M16" s="21"/>
      <c r="N16" s="21"/>
      <c r="O16" s="21"/>
      <c r="P16" s="21"/>
      <c r="Q16" s="21"/>
      <c r="R16" s="21"/>
    </row>
    <row r="17" spans="1:21" s="24" customFormat="1" ht="25.5" customHeight="1" x14ac:dyDescent="0.2">
      <c r="A17" s="21"/>
      <c r="B17" s="22"/>
      <c r="C17" s="31"/>
      <c r="D17" s="21"/>
      <c r="E17" s="21"/>
      <c r="F17" s="21"/>
      <c r="G17" s="21"/>
      <c r="H17" s="21"/>
      <c r="I17" s="21"/>
      <c r="J17" s="21"/>
      <c r="K17" s="21"/>
      <c r="L17" s="21"/>
      <c r="M17" s="21"/>
      <c r="N17" s="21"/>
      <c r="O17" s="21"/>
      <c r="P17" s="21"/>
      <c r="Q17" s="21"/>
      <c r="R17" s="21"/>
    </row>
    <row r="18" spans="1:21" s="24" customFormat="1" ht="25.5" customHeight="1" x14ac:dyDescent="0.2">
      <c r="A18" s="21"/>
      <c r="B18" s="22"/>
      <c r="C18" s="31"/>
      <c r="D18" s="21"/>
      <c r="E18" s="21"/>
      <c r="F18" s="21"/>
      <c r="G18" s="21"/>
      <c r="H18" s="21"/>
      <c r="I18" s="21"/>
      <c r="J18" s="21"/>
      <c r="K18" s="21"/>
      <c r="L18" s="21"/>
      <c r="M18" s="21"/>
      <c r="N18" s="21"/>
      <c r="O18" s="21"/>
      <c r="P18" s="21"/>
      <c r="Q18" s="21"/>
      <c r="R18" s="21"/>
    </row>
    <row r="19" spans="1:21" s="24" customFormat="1" ht="25.5" customHeight="1" x14ac:dyDescent="0.2">
      <c r="A19" s="21"/>
      <c r="B19" s="22"/>
      <c r="C19" s="31"/>
      <c r="D19" s="21"/>
      <c r="E19" s="21"/>
      <c r="F19" s="21"/>
      <c r="G19" s="21"/>
      <c r="H19" s="21"/>
      <c r="I19" s="21"/>
      <c r="J19" s="21"/>
      <c r="K19" s="21"/>
      <c r="L19" s="21"/>
      <c r="M19" s="21"/>
      <c r="N19" s="21"/>
      <c r="O19" s="21"/>
      <c r="P19" s="21"/>
      <c r="Q19" s="21"/>
      <c r="R19" s="21"/>
    </row>
    <row r="20" spans="1:21" s="24" customFormat="1" ht="25.5" customHeight="1" x14ac:dyDescent="0.2">
      <c r="A20" s="21"/>
      <c r="B20" s="22"/>
      <c r="C20" s="31"/>
      <c r="D20" s="21"/>
      <c r="E20" s="21"/>
      <c r="F20" s="21"/>
      <c r="G20" s="21"/>
      <c r="H20" s="21"/>
      <c r="I20" s="21"/>
      <c r="J20" s="21"/>
      <c r="K20" s="21"/>
      <c r="L20" s="21"/>
      <c r="M20" s="21"/>
      <c r="N20" s="21"/>
      <c r="O20" s="21"/>
      <c r="P20" s="21"/>
      <c r="Q20" s="21"/>
      <c r="R20" s="21"/>
    </row>
    <row r="21" spans="1:21" s="24" customFormat="1" ht="25.5" customHeight="1" x14ac:dyDescent="0.2">
      <c r="A21" s="21"/>
      <c r="B21" s="22"/>
      <c r="C21" s="31"/>
      <c r="D21" s="21"/>
      <c r="E21" s="21"/>
      <c r="F21" s="21"/>
      <c r="G21" s="21"/>
      <c r="H21" s="21"/>
      <c r="I21" s="21"/>
      <c r="J21" s="21"/>
      <c r="K21" s="21"/>
      <c r="L21" s="21"/>
      <c r="M21" s="21"/>
      <c r="N21" s="21"/>
      <c r="O21" s="21"/>
      <c r="P21" s="21"/>
      <c r="Q21" s="21"/>
      <c r="R21" s="21"/>
    </row>
    <row r="22" spans="1:21" s="24" customFormat="1" ht="25.5" customHeight="1" x14ac:dyDescent="0.2">
      <c r="A22" s="21"/>
      <c r="B22" s="22"/>
      <c r="C22" s="31"/>
      <c r="D22" s="21"/>
      <c r="E22" s="21"/>
      <c r="F22" s="21"/>
      <c r="G22" s="21"/>
      <c r="H22" s="21"/>
      <c r="I22" s="21"/>
      <c r="J22" s="21"/>
      <c r="K22" s="21"/>
      <c r="L22" s="21"/>
      <c r="M22" s="21"/>
      <c r="N22" s="21"/>
      <c r="O22" s="21"/>
      <c r="P22" s="21"/>
      <c r="Q22" s="21"/>
      <c r="R22" s="21"/>
    </row>
    <row r="23" spans="1:21" s="24" customFormat="1" ht="25.5" customHeight="1" x14ac:dyDescent="0.2">
      <c r="A23" s="21"/>
      <c r="B23" s="22"/>
      <c r="C23" s="31"/>
      <c r="D23" s="21"/>
      <c r="E23" s="21"/>
      <c r="F23" s="21"/>
      <c r="G23" s="21"/>
      <c r="H23" s="21"/>
      <c r="I23" s="21"/>
      <c r="J23" s="21"/>
      <c r="K23" s="21"/>
      <c r="L23" s="21"/>
      <c r="M23" s="21"/>
      <c r="N23" s="21"/>
      <c r="O23" s="21"/>
      <c r="P23" s="21"/>
      <c r="Q23" s="21"/>
      <c r="R23" s="21"/>
    </row>
    <row r="24" spans="1:21" s="24" customFormat="1" ht="25.5" customHeight="1" x14ac:dyDescent="0.2">
      <c r="A24" s="21"/>
      <c r="B24" s="22"/>
      <c r="C24" s="31"/>
      <c r="D24" s="21"/>
      <c r="E24" s="21"/>
      <c r="F24" s="21"/>
      <c r="G24" s="21"/>
      <c r="H24" s="21"/>
      <c r="I24" s="21"/>
      <c r="J24" s="21"/>
      <c r="K24" s="21"/>
      <c r="L24" s="21"/>
      <c r="M24" s="21"/>
      <c r="N24" s="21"/>
      <c r="O24" s="21"/>
      <c r="P24" s="21"/>
      <c r="Q24" s="21"/>
      <c r="R24" s="21"/>
    </row>
    <row r="25" spans="1:21" s="24" customFormat="1" ht="25.5" customHeight="1" x14ac:dyDescent="0.2">
      <c r="A25" s="21"/>
      <c r="B25" s="22"/>
      <c r="C25" s="31"/>
      <c r="D25" s="21"/>
      <c r="E25" s="21"/>
      <c r="F25" s="21"/>
      <c r="G25" s="21"/>
      <c r="H25" s="21"/>
      <c r="I25" s="21"/>
      <c r="J25" s="21"/>
      <c r="K25" s="21"/>
      <c r="L25" s="21"/>
      <c r="M25" s="21"/>
      <c r="N25" s="21"/>
      <c r="O25" s="21"/>
      <c r="P25" s="21"/>
      <c r="Q25" s="21"/>
      <c r="R25" s="21"/>
    </row>
    <row r="26" spans="1:21" s="24" customFormat="1" ht="25.5" customHeight="1" x14ac:dyDescent="0.2">
      <c r="A26" s="21"/>
      <c r="B26" s="22"/>
      <c r="C26" s="21"/>
      <c r="D26" s="21"/>
      <c r="E26" s="21"/>
      <c r="F26" s="21"/>
      <c r="G26" s="21"/>
      <c r="H26" s="21"/>
      <c r="I26" s="21"/>
      <c r="J26" s="21"/>
      <c r="K26" s="21"/>
      <c r="L26" s="21"/>
      <c r="M26" s="21"/>
      <c r="N26" s="21"/>
      <c r="O26" s="21"/>
      <c r="P26" s="21"/>
      <c r="Q26" s="21"/>
      <c r="R26" s="21"/>
    </row>
    <row r="27" spans="1:21" s="24" customFormat="1" ht="25.5" customHeight="1" x14ac:dyDescent="0.25">
      <c r="A27" s="21"/>
      <c r="B27" s="22"/>
      <c r="C27" s="77" t="s">
        <v>46</v>
      </c>
      <c r="D27" s="74">
        <v>2015</v>
      </c>
      <c r="E27" s="74"/>
      <c r="F27" s="74"/>
      <c r="G27" s="74">
        <v>2016</v>
      </c>
      <c r="H27" s="74"/>
      <c r="I27" s="74"/>
      <c r="J27" s="74">
        <v>2017</v>
      </c>
      <c r="K27" s="74"/>
      <c r="L27" s="74"/>
      <c r="M27" s="74">
        <v>2018</v>
      </c>
      <c r="N27" s="74"/>
      <c r="O27" s="74"/>
      <c r="P27" s="74">
        <v>2019</v>
      </c>
      <c r="Q27" s="74"/>
      <c r="R27" s="74"/>
      <c r="S27" s="74">
        <v>2020</v>
      </c>
      <c r="T27" s="74"/>
      <c r="U27" s="74"/>
    </row>
    <row r="28" spans="1:21" s="24" customFormat="1" ht="108.75" customHeight="1" x14ac:dyDescent="0.2">
      <c r="A28" s="21"/>
      <c r="B28" s="22"/>
      <c r="C28" s="78"/>
      <c r="D28" s="59" t="s">
        <v>59</v>
      </c>
      <c r="E28" s="60" t="s">
        <v>60</v>
      </c>
      <c r="F28" s="60" t="s">
        <v>61</v>
      </c>
      <c r="G28" s="59" t="s">
        <v>59</v>
      </c>
      <c r="H28" s="60" t="s">
        <v>60</v>
      </c>
      <c r="I28" s="60" t="s">
        <v>61</v>
      </c>
      <c r="J28" s="59" t="s">
        <v>59</v>
      </c>
      <c r="K28" s="60" t="s">
        <v>60</v>
      </c>
      <c r="L28" s="60" t="s">
        <v>61</v>
      </c>
      <c r="M28" s="59" t="s">
        <v>59</v>
      </c>
      <c r="N28" s="60" t="s">
        <v>60</v>
      </c>
      <c r="O28" s="60" t="s">
        <v>61</v>
      </c>
      <c r="P28" s="59" t="s">
        <v>59</v>
      </c>
      <c r="Q28" s="60" t="s">
        <v>60</v>
      </c>
      <c r="R28" s="60" t="s">
        <v>61</v>
      </c>
      <c r="S28" s="59" t="s">
        <v>59</v>
      </c>
      <c r="T28" s="60" t="s">
        <v>60</v>
      </c>
      <c r="U28" s="60" t="s">
        <v>61</v>
      </c>
    </row>
    <row r="29" spans="1:21" s="24" customFormat="1" ht="15" customHeight="1" x14ac:dyDescent="0.25">
      <c r="A29" s="21"/>
      <c r="B29" s="22"/>
      <c r="C29" s="34" t="s">
        <v>44</v>
      </c>
      <c r="D29" s="35">
        <v>3484</v>
      </c>
      <c r="E29" s="35">
        <v>70</v>
      </c>
      <c r="F29" s="35" t="s">
        <v>53</v>
      </c>
      <c r="G29" s="35">
        <f>SUM(G30:G45)</f>
        <v>3570</v>
      </c>
      <c r="H29" s="35">
        <f>SUM(H30:H45)</f>
        <v>89</v>
      </c>
      <c r="I29" s="36" t="s">
        <v>53</v>
      </c>
      <c r="J29" s="35">
        <f>SUM(J30:J45)</f>
        <v>3284</v>
      </c>
      <c r="K29" s="35">
        <f>SUM(K30:K45)</f>
        <v>87</v>
      </c>
      <c r="L29" s="35" t="s">
        <v>53</v>
      </c>
      <c r="M29" s="35">
        <f>SUM(M30:M45)</f>
        <v>3066</v>
      </c>
      <c r="N29" s="35">
        <f>SUM(N30:N45)</f>
        <v>70</v>
      </c>
      <c r="O29" s="35" t="s">
        <v>54</v>
      </c>
      <c r="P29" s="35">
        <f>SUM(P30:P45)</f>
        <v>2743</v>
      </c>
      <c r="Q29" s="35">
        <f>SUM(Q30:Q45)</f>
        <v>62</v>
      </c>
      <c r="R29" s="35" t="s">
        <v>54</v>
      </c>
      <c r="S29" s="35">
        <f>SUM(S30:S45)</f>
        <v>2280</v>
      </c>
      <c r="T29" s="35">
        <f>SUM(T30:T45)</f>
        <v>62</v>
      </c>
      <c r="U29" s="35">
        <v>0.3</v>
      </c>
    </row>
    <row r="30" spans="1:21" s="24" customFormat="1" ht="15" customHeight="1" x14ac:dyDescent="0.25">
      <c r="A30" s="21"/>
      <c r="B30" s="22"/>
      <c r="C30" s="37" t="s">
        <v>30</v>
      </c>
      <c r="D30" s="35">
        <v>175</v>
      </c>
      <c r="E30" s="35">
        <v>3</v>
      </c>
      <c r="F30" s="35" t="s">
        <v>53</v>
      </c>
      <c r="G30" s="35">
        <v>132</v>
      </c>
      <c r="H30" s="35">
        <v>4</v>
      </c>
      <c r="I30" s="36" t="s">
        <v>54</v>
      </c>
      <c r="J30" s="35">
        <v>102</v>
      </c>
      <c r="K30" s="35">
        <v>1</v>
      </c>
      <c r="L30" s="35" t="s">
        <v>62</v>
      </c>
      <c r="M30" s="35">
        <v>80</v>
      </c>
      <c r="N30" s="35">
        <v>2</v>
      </c>
      <c r="O30" s="35" t="s">
        <v>62</v>
      </c>
      <c r="P30" s="35">
        <v>79</v>
      </c>
      <c r="Q30" s="35">
        <v>3</v>
      </c>
      <c r="R30" s="35" t="s">
        <v>63</v>
      </c>
      <c r="S30" s="35">
        <v>78</v>
      </c>
      <c r="T30" s="35">
        <v>2</v>
      </c>
      <c r="U30" s="35">
        <v>0.29076176857661884</v>
      </c>
    </row>
    <row r="31" spans="1:21" s="24" customFormat="1" ht="15" customHeight="1" x14ac:dyDescent="0.25">
      <c r="A31" s="21"/>
      <c r="B31" s="22"/>
      <c r="C31" s="37" t="s">
        <v>31</v>
      </c>
      <c r="D31" s="35">
        <v>119</v>
      </c>
      <c r="E31" s="35">
        <v>2</v>
      </c>
      <c r="F31" s="35" t="s">
        <v>53</v>
      </c>
      <c r="G31" s="35">
        <v>109</v>
      </c>
      <c r="H31" s="35">
        <v>1</v>
      </c>
      <c r="I31" s="36" t="s">
        <v>54</v>
      </c>
      <c r="J31" s="35">
        <v>110</v>
      </c>
      <c r="K31" s="35">
        <v>7</v>
      </c>
      <c r="L31" s="35" t="s">
        <v>53</v>
      </c>
      <c r="M31" s="35">
        <v>60</v>
      </c>
      <c r="N31" s="35">
        <v>1</v>
      </c>
      <c r="O31" s="35" t="s">
        <v>62</v>
      </c>
      <c r="P31" s="35">
        <v>85</v>
      </c>
      <c r="Q31" s="38">
        <v>6</v>
      </c>
      <c r="R31" s="35" t="s">
        <v>64</v>
      </c>
      <c r="S31" s="35">
        <v>56</v>
      </c>
      <c r="T31" s="35">
        <v>6</v>
      </c>
      <c r="U31" s="35">
        <v>0.28113248923942685</v>
      </c>
    </row>
    <row r="32" spans="1:21" s="24" customFormat="1" ht="15" customHeight="1" x14ac:dyDescent="0.25">
      <c r="A32" s="21"/>
      <c r="B32" s="22"/>
      <c r="C32" s="37" t="s">
        <v>32</v>
      </c>
      <c r="D32" s="35">
        <v>517</v>
      </c>
      <c r="E32" s="35">
        <v>19</v>
      </c>
      <c r="F32" s="35" t="s">
        <v>63</v>
      </c>
      <c r="G32" s="35">
        <v>937</v>
      </c>
      <c r="H32" s="35">
        <v>27</v>
      </c>
      <c r="I32" s="36" t="s">
        <v>53</v>
      </c>
      <c r="J32" s="35">
        <v>873</v>
      </c>
      <c r="K32" s="35">
        <v>42</v>
      </c>
      <c r="L32" s="35" t="s">
        <v>54</v>
      </c>
      <c r="M32" s="35">
        <v>823</v>
      </c>
      <c r="N32" s="35">
        <v>23</v>
      </c>
      <c r="O32" s="35" t="s">
        <v>62</v>
      </c>
      <c r="P32" s="35">
        <v>813</v>
      </c>
      <c r="Q32" s="35">
        <v>27</v>
      </c>
      <c r="R32" s="35" t="s">
        <v>65</v>
      </c>
      <c r="S32" s="35">
        <v>571</v>
      </c>
      <c r="T32" s="35">
        <v>17</v>
      </c>
      <c r="U32" s="35">
        <v>0.29279596265983326</v>
      </c>
    </row>
    <row r="33" spans="1:21" s="24" customFormat="1" ht="15" customHeight="1" x14ac:dyDescent="0.25">
      <c r="A33" s="21"/>
      <c r="B33" s="22"/>
      <c r="C33" s="37" t="s">
        <v>33</v>
      </c>
      <c r="D33" s="35">
        <v>58</v>
      </c>
      <c r="E33" s="35">
        <v>5</v>
      </c>
      <c r="F33" s="35" t="s">
        <v>63</v>
      </c>
      <c r="G33" s="35">
        <v>82</v>
      </c>
      <c r="H33" s="35">
        <v>5</v>
      </c>
      <c r="I33" s="36" t="s">
        <v>54</v>
      </c>
      <c r="J33" s="35">
        <v>88</v>
      </c>
      <c r="K33" s="35">
        <v>0</v>
      </c>
      <c r="L33" s="35" t="s">
        <v>53</v>
      </c>
      <c r="M33" s="35">
        <v>48</v>
      </c>
      <c r="N33" s="35">
        <v>2</v>
      </c>
      <c r="O33" s="35" t="s">
        <v>62</v>
      </c>
      <c r="P33" s="35">
        <v>63</v>
      </c>
      <c r="Q33" s="35">
        <v>1</v>
      </c>
      <c r="R33" s="35" t="s">
        <v>62</v>
      </c>
      <c r="S33" s="35">
        <v>53</v>
      </c>
      <c r="T33" s="35">
        <v>2</v>
      </c>
      <c r="U33" s="35">
        <v>0.33959613710086056</v>
      </c>
    </row>
    <row r="34" spans="1:21" s="24" customFormat="1" ht="15" customHeight="1" x14ac:dyDescent="0.25">
      <c r="A34" s="21"/>
      <c r="B34" s="22"/>
      <c r="C34" s="37" t="s">
        <v>34</v>
      </c>
      <c r="D34" s="35">
        <v>137</v>
      </c>
      <c r="E34" s="35">
        <v>5</v>
      </c>
      <c r="F34" s="35" t="s">
        <v>62</v>
      </c>
      <c r="G34" s="35">
        <v>102</v>
      </c>
      <c r="H34" s="35">
        <v>2</v>
      </c>
      <c r="I34" s="36" t="s">
        <v>63</v>
      </c>
      <c r="J34" s="35">
        <v>121</v>
      </c>
      <c r="K34" s="35">
        <v>3</v>
      </c>
      <c r="L34" s="35" t="s">
        <v>62</v>
      </c>
      <c r="M34" s="35">
        <v>116</v>
      </c>
      <c r="N34" s="35">
        <v>3</v>
      </c>
      <c r="O34" s="35" t="s">
        <v>66</v>
      </c>
      <c r="P34" s="35">
        <v>70</v>
      </c>
      <c r="Q34" s="35">
        <v>2</v>
      </c>
      <c r="R34" s="35" t="s">
        <v>66</v>
      </c>
      <c r="S34" s="35">
        <v>69</v>
      </c>
      <c r="T34" s="35">
        <v>5</v>
      </c>
      <c r="U34" s="35">
        <v>7.9071710141834811E-2</v>
      </c>
    </row>
    <row r="35" spans="1:21" s="24" customFormat="1" ht="15" customHeight="1" x14ac:dyDescent="0.25">
      <c r="A35" s="21"/>
      <c r="B35" s="22"/>
      <c r="C35" s="37" t="s">
        <v>35</v>
      </c>
      <c r="D35" s="35">
        <v>294</v>
      </c>
      <c r="E35" s="35">
        <v>2</v>
      </c>
      <c r="F35" s="35" t="s">
        <v>67</v>
      </c>
      <c r="G35" s="35">
        <v>299</v>
      </c>
      <c r="H35" s="35">
        <v>9</v>
      </c>
      <c r="I35" s="36" t="s">
        <v>67</v>
      </c>
      <c r="J35" s="35">
        <v>248</v>
      </c>
      <c r="K35" s="35">
        <v>6</v>
      </c>
      <c r="L35" s="35" t="s">
        <v>65</v>
      </c>
      <c r="M35" s="35">
        <v>240</v>
      </c>
      <c r="N35" s="35">
        <v>8</v>
      </c>
      <c r="O35" s="35" t="s">
        <v>68</v>
      </c>
      <c r="P35" s="35">
        <v>208</v>
      </c>
      <c r="Q35" s="35">
        <v>2</v>
      </c>
      <c r="R35" s="35" t="s">
        <v>53</v>
      </c>
      <c r="S35" s="35">
        <v>161</v>
      </c>
      <c r="T35" s="35">
        <v>4</v>
      </c>
      <c r="U35" s="35">
        <v>0.46048294332780487</v>
      </c>
    </row>
    <row r="36" spans="1:21" s="24" customFormat="1" ht="15" customHeight="1" x14ac:dyDescent="0.25">
      <c r="A36" s="21"/>
      <c r="B36" s="22"/>
      <c r="C36" s="37" t="s">
        <v>36</v>
      </c>
      <c r="D36" s="35">
        <v>104</v>
      </c>
      <c r="E36" s="35">
        <v>1</v>
      </c>
      <c r="F36" s="35" t="s">
        <v>54</v>
      </c>
      <c r="G36" s="35">
        <v>96</v>
      </c>
      <c r="H36" s="35">
        <v>3</v>
      </c>
      <c r="I36" s="36" t="s">
        <v>54</v>
      </c>
      <c r="J36" s="35">
        <v>94</v>
      </c>
      <c r="K36" s="35">
        <v>1</v>
      </c>
      <c r="L36" s="35" t="s">
        <v>62</v>
      </c>
      <c r="M36" s="35">
        <v>68</v>
      </c>
      <c r="N36" s="35">
        <v>3</v>
      </c>
      <c r="O36" s="35" t="s">
        <v>62</v>
      </c>
      <c r="P36" s="35">
        <v>107</v>
      </c>
      <c r="Q36" s="35">
        <v>3</v>
      </c>
      <c r="R36" s="35" t="s">
        <v>54</v>
      </c>
      <c r="S36" s="35">
        <v>62</v>
      </c>
      <c r="T36" s="35">
        <v>2</v>
      </c>
      <c r="U36" s="35">
        <v>0.3299153886223421</v>
      </c>
    </row>
    <row r="37" spans="1:21" s="24" customFormat="1" ht="15" customHeight="1" x14ac:dyDescent="0.25">
      <c r="A37" s="21"/>
      <c r="B37" s="22"/>
      <c r="C37" s="37" t="s">
        <v>74</v>
      </c>
      <c r="D37" s="35">
        <v>145</v>
      </c>
      <c r="E37" s="35">
        <v>2</v>
      </c>
      <c r="F37" s="35" t="s">
        <v>69</v>
      </c>
      <c r="G37" s="35">
        <v>137</v>
      </c>
      <c r="H37" s="35">
        <v>4</v>
      </c>
      <c r="I37" s="36" t="s">
        <v>53</v>
      </c>
      <c r="J37" s="35">
        <v>101</v>
      </c>
      <c r="K37" s="35">
        <v>2</v>
      </c>
      <c r="L37" s="35" t="s">
        <v>53</v>
      </c>
      <c r="M37" s="35">
        <v>75</v>
      </c>
      <c r="N37" s="35">
        <v>2</v>
      </c>
      <c r="O37" s="35" t="s">
        <v>62</v>
      </c>
      <c r="P37" s="35">
        <v>69</v>
      </c>
      <c r="Q37" s="35">
        <v>2</v>
      </c>
      <c r="R37" s="35" t="s">
        <v>63</v>
      </c>
      <c r="S37" s="35">
        <v>73</v>
      </c>
      <c r="T37" s="35">
        <v>3</v>
      </c>
      <c r="U37" s="35">
        <v>0.28283660886177581</v>
      </c>
    </row>
    <row r="38" spans="1:21" s="24" customFormat="1" ht="15" customHeight="1" x14ac:dyDescent="0.25">
      <c r="A38" s="21"/>
      <c r="B38" s="22"/>
      <c r="C38" s="37" t="s">
        <v>37</v>
      </c>
      <c r="D38" s="35">
        <v>146</v>
      </c>
      <c r="E38" s="35">
        <v>4</v>
      </c>
      <c r="F38" s="35" t="s">
        <v>69</v>
      </c>
      <c r="G38" s="35">
        <v>127</v>
      </c>
      <c r="H38" s="35">
        <v>4</v>
      </c>
      <c r="I38" s="36" t="s">
        <v>53</v>
      </c>
      <c r="J38" s="35">
        <v>115</v>
      </c>
      <c r="K38" s="35">
        <v>3</v>
      </c>
      <c r="L38" s="35" t="s">
        <v>53</v>
      </c>
      <c r="M38" s="35">
        <v>121</v>
      </c>
      <c r="N38" s="35">
        <v>3</v>
      </c>
      <c r="O38" s="35" t="s">
        <v>69</v>
      </c>
      <c r="P38" s="35">
        <v>85</v>
      </c>
      <c r="Q38" s="35">
        <v>1</v>
      </c>
      <c r="R38" s="35" t="s">
        <v>62</v>
      </c>
      <c r="S38" s="35">
        <v>88</v>
      </c>
      <c r="T38" s="35">
        <v>4</v>
      </c>
      <c r="U38" s="35">
        <v>0.4189951544695914</v>
      </c>
    </row>
    <row r="39" spans="1:21" s="24" customFormat="1" ht="15" customHeight="1" x14ac:dyDescent="0.25">
      <c r="A39" s="21"/>
      <c r="B39" s="22"/>
      <c r="C39" s="37" t="s">
        <v>38</v>
      </c>
      <c r="D39" s="35">
        <v>249</v>
      </c>
      <c r="E39" s="35">
        <v>6</v>
      </c>
      <c r="F39" s="35" t="s">
        <v>53</v>
      </c>
      <c r="G39" s="35">
        <v>261</v>
      </c>
      <c r="H39" s="35">
        <v>9</v>
      </c>
      <c r="I39" s="36" t="s">
        <v>69</v>
      </c>
      <c r="J39" s="35">
        <v>227</v>
      </c>
      <c r="K39" s="35">
        <v>7</v>
      </c>
      <c r="L39" s="35" t="s">
        <v>53</v>
      </c>
      <c r="M39" s="35">
        <v>205</v>
      </c>
      <c r="N39" s="35">
        <v>4</v>
      </c>
      <c r="O39" s="35" t="s">
        <v>54</v>
      </c>
      <c r="P39" s="35">
        <v>168</v>
      </c>
      <c r="Q39" s="35">
        <v>4</v>
      </c>
      <c r="R39" s="35" t="s">
        <v>54</v>
      </c>
      <c r="S39" s="35">
        <v>144</v>
      </c>
      <c r="T39" s="35">
        <v>4</v>
      </c>
      <c r="U39" s="35">
        <v>0.40698260312192958</v>
      </c>
    </row>
    <row r="40" spans="1:21" s="24" customFormat="1" ht="15" customHeight="1" x14ac:dyDescent="0.25">
      <c r="A40" s="21"/>
      <c r="B40" s="22"/>
      <c r="C40" s="37" t="s">
        <v>39</v>
      </c>
      <c r="D40" s="35">
        <v>361</v>
      </c>
      <c r="E40" s="35">
        <v>2</v>
      </c>
      <c r="F40" s="35" t="s">
        <v>70</v>
      </c>
      <c r="G40" s="35">
        <v>288</v>
      </c>
      <c r="H40" s="35">
        <v>1</v>
      </c>
      <c r="I40" s="36" t="s">
        <v>67</v>
      </c>
      <c r="J40" s="35">
        <v>266</v>
      </c>
      <c r="K40" s="35">
        <v>0</v>
      </c>
      <c r="L40" s="35" t="s">
        <v>69</v>
      </c>
      <c r="M40" s="35">
        <v>286</v>
      </c>
      <c r="N40" s="35">
        <v>4</v>
      </c>
      <c r="O40" s="35" t="s">
        <v>52</v>
      </c>
      <c r="P40" s="35">
        <v>256</v>
      </c>
      <c r="Q40" s="35">
        <v>4</v>
      </c>
      <c r="R40" s="35" t="s">
        <v>65</v>
      </c>
      <c r="S40" s="35">
        <v>192</v>
      </c>
      <c r="T40" s="35">
        <v>4</v>
      </c>
      <c r="U40" s="35">
        <v>0.65054226972447549</v>
      </c>
    </row>
    <row r="41" spans="1:21" s="24" customFormat="1" ht="15" customHeight="1" x14ac:dyDescent="0.25">
      <c r="A41" s="21"/>
      <c r="B41" s="22"/>
      <c r="C41" s="37" t="s">
        <v>40</v>
      </c>
      <c r="D41" s="35">
        <v>393</v>
      </c>
      <c r="E41" s="35">
        <v>7</v>
      </c>
      <c r="F41" s="35" t="s">
        <v>67</v>
      </c>
      <c r="G41" s="35">
        <v>329</v>
      </c>
      <c r="H41" s="35">
        <v>7</v>
      </c>
      <c r="I41" s="36" t="s">
        <v>65</v>
      </c>
      <c r="J41" s="35">
        <v>280</v>
      </c>
      <c r="K41" s="35">
        <v>3</v>
      </c>
      <c r="L41" s="35" t="s">
        <v>69</v>
      </c>
      <c r="M41" s="35">
        <v>317</v>
      </c>
      <c r="N41" s="35">
        <v>5</v>
      </c>
      <c r="O41" s="35" t="s">
        <v>67</v>
      </c>
      <c r="P41" s="35">
        <v>258</v>
      </c>
      <c r="Q41" s="35">
        <v>2</v>
      </c>
      <c r="R41" s="35" t="s">
        <v>53</v>
      </c>
      <c r="S41" s="35">
        <v>243</v>
      </c>
      <c r="T41" s="35">
        <v>2</v>
      </c>
      <c r="U41" s="35">
        <v>0.57564754405678498</v>
      </c>
    </row>
    <row r="42" spans="1:21" s="24" customFormat="1" ht="15" customHeight="1" x14ac:dyDescent="0.25">
      <c r="A42" s="21"/>
      <c r="B42" s="22"/>
      <c r="C42" s="37" t="s">
        <v>41</v>
      </c>
      <c r="D42" s="35">
        <v>266</v>
      </c>
      <c r="E42" s="35">
        <v>1</v>
      </c>
      <c r="F42" s="35" t="s">
        <v>69</v>
      </c>
      <c r="G42" s="35">
        <v>244</v>
      </c>
      <c r="H42" s="35">
        <v>4</v>
      </c>
      <c r="I42" s="36" t="s">
        <v>69</v>
      </c>
      <c r="J42" s="35">
        <v>224</v>
      </c>
      <c r="K42" s="35">
        <v>6</v>
      </c>
      <c r="L42" s="35" t="s">
        <v>53</v>
      </c>
      <c r="M42" s="35">
        <v>221</v>
      </c>
      <c r="N42" s="35">
        <v>1</v>
      </c>
      <c r="O42" s="35" t="s">
        <v>65</v>
      </c>
      <c r="P42" s="35">
        <v>181</v>
      </c>
      <c r="Q42" s="35">
        <v>3</v>
      </c>
      <c r="R42" s="35" t="s">
        <v>63</v>
      </c>
      <c r="S42" s="35">
        <v>164</v>
      </c>
      <c r="T42" s="35">
        <v>2</v>
      </c>
      <c r="U42" s="35">
        <v>0.31492763533938273</v>
      </c>
    </row>
    <row r="43" spans="1:21" s="24" customFormat="1" ht="15" customHeight="1" x14ac:dyDescent="0.25">
      <c r="A43" s="21"/>
      <c r="B43" s="22"/>
      <c r="C43" s="37" t="s">
        <v>45</v>
      </c>
      <c r="D43" s="35">
        <v>321</v>
      </c>
      <c r="E43" s="35">
        <v>7</v>
      </c>
      <c r="F43" s="35" t="s">
        <v>69</v>
      </c>
      <c r="G43" s="35">
        <v>271</v>
      </c>
      <c r="H43" s="35">
        <v>4</v>
      </c>
      <c r="I43" s="36" t="s">
        <v>53</v>
      </c>
      <c r="J43" s="35">
        <v>279</v>
      </c>
      <c r="K43" s="35">
        <v>3</v>
      </c>
      <c r="L43" s="35" t="s">
        <v>53</v>
      </c>
      <c r="M43" s="35">
        <v>240</v>
      </c>
      <c r="N43" s="35">
        <v>2</v>
      </c>
      <c r="O43" s="35" t="s">
        <v>54</v>
      </c>
      <c r="P43" s="35">
        <v>166</v>
      </c>
      <c r="Q43" s="35">
        <v>2</v>
      </c>
      <c r="R43" s="35" t="s">
        <v>71</v>
      </c>
      <c r="S43" s="35">
        <v>218</v>
      </c>
      <c r="T43" s="35">
        <v>4</v>
      </c>
      <c r="U43" s="35">
        <v>0.45918974104365906</v>
      </c>
    </row>
    <row r="44" spans="1:21" s="24" customFormat="1" ht="15" customHeight="1" x14ac:dyDescent="0.25">
      <c r="A44" s="21"/>
      <c r="B44" s="22"/>
      <c r="C44" s="37" t="s">
        <v>42</v>
      </c>
      <c r="D44" s="35">
        <v>171</v>
      </c>
      <c r="E44" s="35">
        <v>4</v>
      </c>
      <c r="F44" s="35" t="s">
        <v>65</v>
      </c>
      <c r="G44" s="35">
        <v>138</v>
      </c>
      <c r="H44" s="35">
        <v>4</v>
      </c>
      <c r="I44" s="36" t="s">
        <v>53</v>
      </c>
      <c r="J44" s="35">
        <v>148</v>
      </c>
      <c r="K44" s="35">
        <v>3</v>
      </c>
      <c r="L44" s="35" t="s">
        <v>53</v>
      </c>
      <c r="M44" s="35">
        <v>144</v>
      </c>
      <c r="N44" s="35">
        <v>7</v>
      </c>
      <c r="O44" s="35" t="s">
        <v>69</v>
      </c>
      <c r="P44" s="35">
        <v>108</v>
      </c>
      <c r="Q44" s="35">
        <v>0</v>
      </c>
      <c r="R44" s="35" t="s">
        <v>62</v>
      </c>
      <c r="S44" s="35">
        <v>90</v>
      </c>
      <c r="T44" s="35">
        <v>1</v>
      </c>
      <c r="U44" s="35">
        <v>0.37270184078470303</v>
      </c>
    </row>
    <row r="45" spans="1:21" s="24" customFormat="1" ht="35.25" customHeight="1" x14ac:dyDescent="0.25">
      <c r="A45" s="21"/>
      <c r="B45" s="22"/>
      <c r="C45" s="39" t="s">
        <v>47</v>
      </c>
      <c r="D45" s="35">
        <v>28</v>
      </c>
      <c r="E45" s="35">
        <v>0</v>
      </c>
      <c r="F45" s="35" t="s">
        <v>62</v>
      </c>
      <c r="G45" s="35">
        <v>18</v>
      </c>
      <c r="H45" s="35">
        <v>1</v>
      </c>
      <c r="I45" s="36" t="s">
        <v>62</v>
      </c>
      <c r="J45" s="40">
        <v>8</v>
      </c>
      <c r="K45" s="41">
        <v>0</v>
      </c>
      <c r="L45" s="40" t="s">
        <v>66</v>
      </c>
      <c r="M45" s="35">
        <v>22</v>
      </c>
      <c r="N45" s="35">
        <v>0</v>
      </c>
      <c r="O45" s="41" t="s">
        <v>53</v>
      </c>
      <c r="P45" s="35">
        <v>27</v>
      </c>
      <c r="Q45" s="35">
        <v>0</v>
      </c>
      <c r="R45" s="35" t="s">
        <v>72</v>
      </c>
      <c r="S45" s="35">
        <v>18</v>
      </c>
      <c r="T45" s="35">
        <v>0</v>
      </c>
      <c r="U45" s="40">
        <v>0.41537879049588405</v>
      </c>
    </row>
    <row r="46" spans="1:21" s="11" customFormat="1" ht="25.5" customHeight="1" x14ac:dyDescent="0.2">
      <c r="A46" s="9"/>
      <c r="B46" s="10"/>
      <c r="C46" s="73" t="s">
        <v>100</v>
      </c>
      <c r="D46" s="73"/>
      <c r="E46" s="73"/>
      <c r="F46" s="73"/>
      <c r="G46" s="73"/>
      <c r="H46" s="73"/>
      <c r="I46" s="73"/>
      <c r="J46" s="73"/>
      <c r="K46" s="73"/>
      <c r="L46" s="73"/>
      <c r="M46" s="73"/>
      <c r="N46" s="73"/>
      <c r="O46" s="73"/>
      <c r="P46" s="73"/>
      <c r="Q46" s="73"/>
      <c r="R46" s="73"/>
      <c r="S46" s="73"/>
      <c r="T46" s="73"/>
      <c r="U46" s="73"/>
    </row>
    <row r="47" spans="1:21" s="12" customFormat="1" x14ac:dyDescent="0.25">
      <c r="B47" s="13"/>
      <c r="C47" s="16"/>
      <c r="D47" s="16"/>
      <c r="E47" s="17"/>
      <c r="F47" s="17"/>
      <c r="G47" s="17"/>
      <c r="H47" s="17"/>
      <c r="I47" s="17"/>
      <c r="J47" s="17"/>
      <c r="K47" s="17"/>
      <c r="L47" s="17"/>
      <c r="M47" s="17"/>
      <c r="N47" s="17"/>
      <c r="O47" s="17"/>
      <c r="P47" s="17"/>
      <c r="Q47" s="17"/>
      <c r="R47" s="17"/>
    </row>
  </sheetData>
  <mergeCells count="23">
    <mergeCell ref="C11:D11"/>
    <mergeCell ref="C27:C28"/>
    <mergeCell ref="D27:F27"/>
    <mergeCell ref="G27:I27"/>
    <mergeCell ref="C2:U2"/>
    <mergeCell ref="C3:U3"/>
    <mergeCell ref="C4:U4"/>
    <mergeCell ref="C5:U5"/>
    <mergeCell ref="C46:U46"/>
    <mergeCell ref="S27:U27"/>
    <mergeCell ref="D16:J16"/>
    <mergeCell ref="C13:J13"/>
    <mergeCell ref="J27:L27"/>
    <mergeCell ref="M27:O27"/>
    <mergeCell ref="P27:R27"/>
    <mergeCell ref="A2:B2"/>
    <mergeCell ref="A3:B3"/>
    <mergeCell ref="A4:B4"/>
    <mergeCell ref="C9:D9"/>
    <mergeCell ref="C10:D10"/>
    <mergeCell ref="C8:D8"/>
    <mergeCell ref="A5:B5"/>
    <mergeCell ref="C7:J7"/>
  </mergeCells>
  <pageMargins left="0.7" right="0.7" top="0.75" bottom="0.75" header="0.3" footer="0.3"/>
  <pageSetup paperSize="9" scale="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1942"/>
  </sheetPr>
  <dimension ref="A2:G34"/>
  <sheetViews>
    <sheetView tabSelected="1" view="pageBreakPreview" topLeftCell="A4" zoomScale="60" zoomScaleNormal="100" workbookViewId="0">
      <selection activeCell="D35" sqref="A1:D35"/>
    </sheetView>
  </sheetViews>
  <sheetFormatPr baseColWidth="10" defaultRowHeight="15" x14ac:dyDescent="0.25"/>
  <cols>
    <col min="1" max="1" width="7.7109375" style="2" customWidth="1"/>
    <col min="2" max="2" width="23.7109375" style="2" customWidth="1"/>
    <col min="3" max="3" width="11.7109375" style="2" customWidth="1"/>
    <col min="4" max="4" width="70.7109375" style="2" customWidth="1"/>
  </cols>
  <sheetData>
    <row r="2" spans="1:7" ht="50.1" customHeight="1" x14ac:dyDescent="0.25"/>
    <row r="3" spans="1:7" x14ac:dyDescent="0.25">
      <c r="B3" s="80" t="s">
        <v>1</v>
      </c>
      <c r="C3" s="80"/>
      <c r="D3" s="80"/>
    </row>
    <row r="4" spans="1:7" ht="27.75" customHeight="1" x14ac:dyDescent="0.25">
      <c r="A4" s="3"/>
      <c r="B4" s="81" t="s">
        <v>28</v>
      </c>
      <c r="C4" s="81"/>
      <c r="D4" s="45" t="s">
        <v>43</v>
      </c>
    </row>
    <row r="5" spans="1:7" ht="50.25" customHeight="1" x14ac:dyDescent="0.25">
      <c r="B5" s="81" t="s">
        <v>105</v>
      </c>
      <c r="C5" s="81"/>
      <c r="D5" s="45" t="s">
        <v>50</v>
      </c>
    </row>
    <row r="6" spans="1:7" x14ac:dyDescent="0.25">
      <c r="B6" s="81" t="s">
        <v>2</v>
      </c>
      <c r="C6" s="81"/>
      <c r="D6" s="4" t="s">
        <v>77</v>
      </c>
    </row>
    <row r="7" spans="1:7" ht="29.25" customHeight="1" x14ac:dyDescent="0.25">
      <c r="B7" s="79" t="s">
        <v>3</v>
      </c>
      <c r="C7" s="79"/>
      <c r="D7" s="63" t="s">
        <v>51</v>
      </c>
    </row>
    <row r="8" spans="1:7" x14ac:dyDescent="0.25">
      <c r="B8" s="79" t="s">
        <v>29</v>
      </c>
      <c r="C8" s="79"/>
      <c r="D8" s="46"/>
    </row>
    <row r="9" spans="1:7" x14ac:dyDescent="0.25">
      <c r="B9" s="80" t="s">
        <v>75</v>
      </c>
      <c r="C9" s="80"/>
      <c r="D9" s="80"/>
    </row>
    <row r="10" spans="1:7" x14ac:dyDescent="0.25">
      <c r="B10" s="84" t="s">
        <v>4</v>
      </c>
      <c r="C10" s="85"/>
      <c r="D10" s="45" t="s">
        <v>78</v>
      </c>
    </row>
    <row r="11" spans="1:7" ht="30.75" customHeight="1" x14ac:dyDescent="0.25">
      <c r="B11" s="86" t="s">
        <v>76</v>
      </c>
      <c r="C11" s="86"/>
      <c r="D11" s="45" t="s">
        <v>57</v>
      </c>
    </row>
    <row r="12" spans="1:7" x14ac:dyDescent="0.25">
      <c r="B12" s="81" t="s">
        <v>5</v>
      </c>
      <c r="C12" s="81"/>
      <c r="D12" s="47" t="s">
        <v>77</v>
      </c>
    </row>
    <row r="13" spans="1:7" x14ac:dyDescent="0.25">
      <c r="B13" s="81" t="s">
        <v>6</v>
      </c>
      <c r="C13" s="87"/>
      <c r="D13" s="47" t="s">
        <v>79</v>
      </c>
    </row>
    <row r="14" spans="1:7" ht="43.5" customHeight="1" x14ac:dyDescent="0.25">
      <c r="B14" s="81" t="s">
        <v>7</v>
      </c>
      <c r="C14" s="81"/>
      <c r="D14" s="45" t="s">
        <v>80</v>
      </c>
    </row>
    <row r="15" spans="1:7" x14ac:dyDescent="0.25">
      <c r="B15" s="81" t="s">
        <v>49</v>
      </c>
      <c r="C15" s="81"/>
      <c r="D15" s="57" t="s">
        <v>81</v>
      </c>
      <c r="G15" s="1"/>
    </row>
    <row r="16" spans="1:7" x14ac:dyDescent="0.25">
      <c r="B16" s="81" t="s">
        <v>8</v>
      </c>
      <c r="C16" s="81"/>
      <c r="D16" s="48" t="s">
        <v>82</v>
      </c>
    </row>
    <row r="17" spans="2:6" ht="38.25" x14ac:dyDescent="0.25">
      <c r="B17" s="79" t="s">
        <v>9</v>
      </c>
      <c r="C17" s="79"/>
      <c r="D17" s="45" t="s">
        <v>83</v>
      </c>
    </row>
    <row r="18" spans="2:6" ht="48" customHeight="1" x14ac:dyDescent="0.25">
      <c r="B18" s="88" t="s">
        <v>10</v>
      </c>
      <c r="C18" s="89"/>
      <c r="D18" s="58" t="s">
        <v>86</v>
      </c>
    </row>
    <row r="19" spans="2:6" x14ac:dyDescent="0.25">
      <c r="B19" s="81" t="s">
        <v>11</v>
      </c>
      <c r="C19" s="81"/>
      <c r="D19" s="45" t="s">
        <v>87</v>
      </c>
      <c r="F19" s="55" t="s">
        <v>84</v>
      </c>
    </row>
    <row r="20" spans="2:6" x14ac:dyDescent="0.25">
      <c r="B20" s="82" t="s">
        <v>12</v>
      </c>
      <c r="C20" s="5" t="s">
        <v>13</v>
      </c>
      <c r="D20" s="56" t="s">
        <v>88</v>
      </c>
      <c r="F20" s="55" t="s">
        <v>85</v>
      </c>
    </row>
    <row r="21" spans="2:6" x14ac:dyDescent="0.25">
      <c r="B21" s="83"/>
      <c r="C21" s="18" t="s">
        <v>14</v>
      </c>
      <c r="D21" s="48" t="s">
        <v>89</v>
      </c>
    </row>
    <row r="22" spans="2:6" x14ac:dyDescent="0.25">
      <c r="B22" s="92" t="s">
        <v>15</v>
      </c>
      <c r="C22" s="92"/>
      <c r="D22" s="49" t="s">
        <v>90</v>
      </c>
    </row>
    <row r="23" spans="2:6" x14ac:dyDescent="0.25">
      <c r="B23" s="92" t="s">
        <v>16</v>
      </c>
      <c r="C23" s="92"/>
      <c r="D23" s="6" t="s">
        <v>91</v>
      </c>
    </row>
    <row r="24" spans="2:6" x14ac:dyDescent="0.25">
      <c r="B24" s="81" t="s">
        <v>17</v>
      </c>
      <c r="C24" s="81"/>
      <c r="D24" s="50" t="s">
        <v>92</v>
      </c>
    </row>
    <row r="25" spans="2:6" x14ac:dyDescent="0.25">
      <c r="B25" s="79" t="s">
        <v>18</v>
      </c>
      <c r="C25" s="79"/>
      <c r="D25" s="45" t="s">
        <v>93</v>
      </c>
    </row>
    <row r="26" spans="2:6" x14ac:dyDescent="0.25">
      <c r="B26" s="93" t="s">
        <v>19</v>
      </c>
      <c r="C26" s="94"/>
      <c r="D26" s="45" t="s">
        <v>94</v>
      </c>
    </row>
    <row r="27" spans="2:6" x14ac:dyDescent="0.25">
      <c r="B27" s="19" t="s">
        <v>20</v>
      </c>
      <c r="C27" s="20"/>
      <c r="D27" s="50"/>
    </row>
    <row r="28" spans="2:6" x14ac:dyDescent="0.25">
      <c r="B28" s="95" t="s">
        <v>21</v>
      </c>
      <c r="C28" s="96"/>
      <c r="D28" s="51"/>
    </row>
    <row r="29" spans="2:6" x14ac:dyDescent="0.25">
      <c r="B29" s="97" t="s">
        <v>22</v>
      </c>
      <c r="C29" s="97"/>
      <c r="D29" s="97"/>
    </row>
    <row r="30" spans="2:6" x14ac:dyDescent="0.25">
      <c r="B30" s="90" t="s">
        <v>23</v>
      </c>
      <c r="C30" s="91"/>
      <c r="D30" s="48" t="s">
        <v>95</v>
      </c>
    </row>
    <row r="31" spans="2:6" x14ac:dyDescent="0.25">
      <c r="B31" s="90" t="s">
        <v>24</v>
      </c>
      <c r="C31" s="91"/>
      <c r="D31" s="48" t="s">
        <v>101</v>
      </c>
    </row>
    <row r="32" spans="2:6" x14ac:dyDescent="0.25">
      <c r="B32" s="90" t="s">
        <v>25</v>
      </c>
      <c r="C32" s="91"/>
      <c r="D32" s="52" t="s">
        <v>96</v>
      </c>
    </row>
    <row r="33" spans="2:4" x14ac:dyDescent="0.25">
      <c r="B33" s="90" t="s">
        <v>26</v>
      </c>
      <c r="C33" s="91"/>
      <c r="D33" s="53" t="s">
        <v>97</v>
      </c>
    </row>
    <row r="34" spans="2:4" x14ac:dyDescent="0.25">
      <c r="B34" s="90" t="s">
        <v>27</v>
      </c>
      <c r="C34" s="91"/>
      <c r="D34" s="54" t="s">
        <v>98</v>
      </c>
    </row>
  </sheetData>
  <mergeCells count="30">
    <mergeCell ref="B34:C34"/>
    <mergeCell ref="B22:C22"/>
    <mergeCell ref="B23:C23"/>
    <mergeCell ref="B24:C24"/>
    <mergeCell ref="B25:C25"/>
    <mergeCell ref="B26:C26"/>
    <mergeCell ref="B28:C28"/>
    <mergeCell ref="B29:D29"/>
    <mergeCell ref="B30:C30"/>
    <mergeCell ref="B31:C31"/>
    <mergeCell ref="B32:C32"/>
    <mergeCell ref="B33:C33"/>
    <mergeCell ref="B20:B21"/>
    <mergeCell ref="B9:D9"/>
    <mergeCell ref="B10:C10"/>
    <mergeCell ref="B11:C11"/>
    <mergeCell ref="B12:C12"/>
    <mergeCell ref="B13:C13"/>
    <mergeCell ref="B14:C14"/>
    <mergeCell ref="B15:C15"/>
    <mergeCell ref="B16:C16"/>
    <mergeCell ref="B17:C17"/>
    <mergeCell ref="B18:C18"/>
    <mergeCell ref="B19:C19"/>
    <mergeCell ref="B8:C8"/>
    <mergeCell ref="B3:D3"/>
    <mergeCell ref="B4:C4"/>
    <mergeCell ref="B5:C5"/>
    <mergeCell ref="B6:C6"/>
    <mergeCell ref="B7:C7"/>
  </mergeCells>
  <dataValidations count="7">
    <dataValidation allowBlank="1" showDropDown="1" showInputMessage="1" showErrorMessage="1" sqref="D12"/>
    <dataValidation type="list" allowBlank="1" showInputMessage="1" showErrorMessage="1" sqref="D4">
      <formula1>ODS</formula1>
    </dataValidation>
    <dataValidation type="list" allowBlank="1" showInputMessage="1" showErrorMessage="1" sqref="D5">
      <formula1>Metas_ODS</formula1>
    </dataValidation>
    <dataValidation type="list" allowBlank="1" showInputMessage="1" showErrorMessage="1" sqref="D6">
      <formula1>Numero_indicador</formula1>
    </dataValidation>
    <dataValidation type="list" allowBlank="1" showInputMessage="1" showErrorMessage="1" sqref="D7">
      <formula1>Nombre_indicador_ODS</formula1>
    </dataValidation>
    <dataValidation type="list" allowBlank="1" showInputMessage="1" showErrorMessage="1" sqref="D13">
      <formula1>Tipo_indicador</formula1>
    </dataValidation>
    <dataValidation type="list" allowBlank="1" showInputMessage="1" showErrorMessage="1" sqref="D24">
      <formula1>Tipo_operación</formula1>
    </dataValidation>
  </dataValidation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8.8.1</vt:lpstr>
      <vt:lpstr>Metadatos 8.8.1</vt:lpstr>
      <vt:lpstr>'8.8.1'!Área_de_impresión</vt:lpstr>
      <vt:lpstr>'Metadatos 8.8.1'!Área_de_impresión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Luisa Ramirez Rodriguez</cp:lastModifiedBy>
  <cp:lastPrinted>2022-12-28T21:20:03Z</cp:lastPrinted>
  <dcterms:created xsi:type="dcterms:W3CDTF">2018-08-29T15:22:19Z</dcterms:created>
  <dcterms:modified xsi:type="dcterms:W3CDTF">2023-01-16T17:26:00Z</dcterms:modified>
</cp:coreProperties>
</file>